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5605" windowHeight="9030" tabRatio="890"/>
  </bookViews>
  <sheets>
    <sheet name="燃費データ報告書（雛形）" sheetId="18" r:id="rId1"/>
    <sheet name="燃費データ報告書（記入例）" sheetId="17" r:id="rId2"/>
  </sheets>
  <definedNames>
    <definedName name="_xlnm.Print_Area" localSheetId="1">'燃費データ報告書（記入例）'!$A$1:$M$26</definedName>
    <definedName name="_xlnm.Print_Area" localSheetId="0">'燃費データ報告書（雛形）'!$A$1:$M$26</definedName>
  </definedNames>
  <calcPr calcId="162913"/>
</workbook>
</file>

<file path=xl/calcChain.xml><?xml version="1.0" encoding="utf-8"?>
<calcChain xmlns="http://schemas.openxmlformats.org/spreadsheetml/2006/main">
  <c r="K25" i="18" l="1"/>
  <c r="J25" i="18"/>
  <c r="I25" i="18"/>
  <c r="D25" i="18"/>
  <c r="C25" i="18"/>
  <c r="K24" i="18"/>
  <c r="E24" i="18"/>
  <c r="K23" i="18"/>
  <c r="E23" i="18"/>
  <c r="K22" i="18"/>
  <c r="E22" i="18"/>
  <c r="K21" i="18"/>
  <c r="E21" i="18"/>
  <c r="K20" i="18"/>
  <c r="E20" i="18"/>
  <c r="K19" i="18"/>
  <c r="E19" i="18"/>
  <c r="K18" i="18"/>
  <c r="E18" i="18"/>
  <c r="K17" i="18"/>
  <c r="E17" i="18"/>
  <c r="K16" i="18"/>
  <c r="E16" i="18"/>
  <c r="K15" i="18"/>
  <c r="E15" i="18"/>
  <c r="K14" i="18"/>
  <c r="E14" i="18"/>
  <c r="K13" i="18"/>
  <c r="E13" i="18"/>
  <c r="E25" i="18" l="1"/>
  <c r="E24" i="17"/>
  <c r="E23" i="17"/>
  <c r="E22" i="17"/>
  <c r="E21" i="17"/>
  <c r="E20" i="17"/>
  <c r="E19" i="17"/>
  <c r="E18" i="17"/>
  <c r="E17" i="17"/>
  <c r="E16" i="17"/>
  <c r="E15" i="17"/>
  <c r="E14" i="17"/>
  <c r="E13" i="17"/>
  <c r="D25" i="17"/>
  <c r="C25" i="17"/>
  <c r="J25" i="17"/>
  <c r="I25" i="17"/>
  <c r="K25" i="17" s="1"/>
  <c r="K24" i="17"/>
  <c r="K23" i="17"/>
  <c r="K22" i="17"/>
  <c r="K21" i="17"/>
  <c r="K20" i="17"/>
  <c r="K19" i="17"/>
  <c r="K18" i="17"/>
  <c r="K17" i="17"/>
  <c r="K16" i="17"/>
  <c r="K15" i="17"/>
  <c r="K14" i="17"/>
  <c r="K13" i="17"/>
  <c r="E25" i="17" l="1"/>
</calcChain>
</file>

<file path=xl/sharedStrings.xml><?xml version="1.0" encoding="utf-8"?>
<sst xmlns="http://schemas.openxmlformats.org/spreadsheetml/2006/main" count="112" uniqueCount="47">
  <si>
    <t>11月</t>
  </si>
  <si>
    <t>12月</t>
  </si>
  <si>
    <t>年度計</t>
    <rPh sb="0" eb="2">
      <t>ネンド</t>
    </rPh>
    <rPh sb="2" eb="3">
      <t>ケイ</t>
    </rPh>
    <phoneticPr fontId="1"/>
  </si>
  <si>
    <t>走行キロ（km）</t>
    <rPh sb="0" eb="2">
      <t>ソウコウ</t>
    </rPh>
    <phoneticPr fontId="1"/>
  </si>
  <si>
    <t>燃費（km/ℓ）</t>
    <rPh sb="0" eb="2">
      <t>ネンピ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</si>
  <si>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</si>
  <si>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</si>
  <si>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</si>
  <si>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</si>
  <si>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</si>
  <si>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</si>
  <si>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</si>
  <si>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1月</t>
  </si>
  <si>
    <t>2月</t>
  </si>
  <si>
    <t>3月</t>
  </si>
  <si>
    <t>燃料使用量（ℓ）</t>
    <rPh sb="0" eb="2">
      <t>ネンリョウ</t>
    </rPh>
    <rPh sb="2" eb="5">
      <t>シヨウリョウ</t>
    </rPh>
    <phoneticPr fontId="1"/>
  </si>
  <si>
    <t>車台番号</t>
    <rPh sb="0" eb="2">
      <t>シャダイ</t>
    </rPh>
    <rPh sb="2" eb="4">
      <t>バンゴウ</t>
    </rPh>
    <phoneticPr fontId="1"/>
  </si>
  <si>
    <t xml:space="preserve">担当者名　：  </t>
    <rPh sb="0" eb="3">
      <t>タントウシャ</t>
    </rPh>
    <rPh sb="3" eb="4">
      <t>メイ</t>
    </rPh>
    <phoneticPr fontId="1"/>
  </si>
  <si>
    <t xml:space="preserve">電話番号　：  </t>
    <rPh sb="0" eb="2">
      <t>デンワ</t>
    </rPh>
    <rPh sb="2" eb="4">
      <t>バンゴウ</t>
    </rPh>
    <phoneticPr fontId="1"/>
  </si>
  <si>
    <t>備　　　　考</t>
    <rPh sb="0" eb="1">
      <t>ビ</t>
    </rPh>
    <rPh sb="5" eb="6">
      <t>コウ</t>
    </rPh>
    <phoneticPr fontId="1"/>
  </si>
  <si>
    <t>社　　　名　：　</t>
    <rPh sb="0" eb="1">
      <t>シャ</t>
    </rPh>
    <rPh sb="4" eb="5">
      <t>メイ</t>
    </rPh>
    <phoneticPr fontId="1"/>
  </si>
  <si>
    <t>燃費データ報告書 〖２年度分〗</t>
    <rPh sb="0" eb="2">
      <t>ネンピ</t>
    </rPh>
    <rPh sb="5" eb="7">
      <t>ホウコク</t>
    </rPh>
    <rPh sb="7" eb="8">
      <t>ショ</t>
    </rPh>
    <rPh sb="11" eb="14">
      <t>ネンドブン</t>
    </rPh>
    <phoneticPr fontId="1"/>
  </si>
  <si>
    <t>LEVO管理番号</t>
    <rPh sb="4" eb="8">
      <t>カンリバンゴウ</t>
    </rPh>
    <phoneticPr fontId="1"/>
  </si>
  <si>
    <t>年/月</t>
    <rPh sb="0" eb="1">
      <t>トシ</t>
    </rPh>
    <rPh sb="2" eb="3">
      <t>ツキ</t>
    </rPh>
    <phoneticPr fontId="2"/>
  </si>
  <si>
    <t>　＊貸渡先　：</t>
    <phoneticPr fontId="2"/>
  </si>
  <si>
    <t>［ 月別燃費データ ］</t>
    <rPh sb="2" eb="4">
      <t>ツキベツ</t>
    </rPh>
    <rPh sb="4" eb="6">
      <t>ネンピ</t>
    </rPh>
    <phoneticPr fontId="1"/>
  </si>
  <si>
    <t>【走行実績なし月間・その他】</t>
    <rPh sb="1" eb="3">
      <t>ソウコウ</t>
    </rPh>
    <rPh sb="3" eb="5">
      <t>ジッセキ</t>
    </rPh>
    <rPh sb="7" eb="9">
      <t>ゲッカン</t>
    </rPh>
    <rPh sb="12" eb="13">
      <t>タ</t>
    </rPh>
    <phoneticPr fontId="2"/>
  </si>
  <si>
    <t>【登録番号変更履歴】※要 車検証添付</t>
    <rPh sb="1" eb="3">
      <t>トウロク</t>
    </rPh>
    <rPh sb="3" eb="5">
      <t>バンゴウ</t>
    </rPh>
    <rPh sb="5" eb="7">
      <t>ヘンコウ</t>
    </rPh>
    <rPh sb="7" eb="9">
      <t>リレキ</t>
    </rPh>
    <rPh sb="11" eb="12">
      <t>ヨウ</t>
    </rPh>
    <rPh sb="13" eb="16">
      <t>シャケンショウ</t>
    </rPh>
    <rPh sb="16" eb="18">
      <t>テンプ</t>
    </rPh>
    <phoneticPr fontId="2"/>
  </si>
  <si>
    <t>環境オートリース株式会社</t>
    <rPh sb="0" eb="2">
      <t>カンキョウ</t>
    </rPh>
    <rPh sb="8" eb="12">
      <t>カブシキガイシャ</t>
    </rPh>
    <phoneticPr fontId="2"/>
  </si>
  <si>
    <t>低炭素運送有限会社</t>
  </si>
  <si>
    <t>　環境　優太郎</t>
    <rPh sb="1" eb="3">
      <t>カンキョウ</t>
    </rPh>
    <rPh sb="4" eb="7">
      <t>ユウタロウ</t>
    </rPh>
    <phoneticPr fontId="2"/>
  </si>
  <si>
    <t>　03-0000-0000</t>
  </si>
  <si>
    <t>FTR0000-0000000</t>
    <phoneticPr fontId="1"/>
  </si>
  <si>
    <r>
      <rPr>
        <sz val="12"/>
        <color rgb="FFFF0000"/>
        <rFont val="ＭＳ Ｐゴシック"/>
        <family val="3"/>
        <charset val="128"/>
        <scheme val="minor"/>
      </rPr>
      <t>2023</t>
    </r>
    <r>
      <rPr>
        <sz val="12"/>
        <rFont val="ＭＳ Ｐゴシック"/>
        <family val="3"/>
        <charset val="128"/>
        <scheme val="minor"/>
      </rPr>
      <t>年度</t>
    </r>
    <rPh sb="4" eb="6">
      <t>ネンド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</si>
  <si>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2024</t>
    </r>
    <r>
      <rPr>
        <sz val="12"/>
        <rFont val="ＭＳ Ｐゴシック"/>
        <family val="3"/>
        <charset val="128"/>
        <scheme val="minor"/>
      </rPr>
      <t>年度</t>
    </r>
    <rPh sb="4" eb="6">
      <t>ネンド</t>
    </rPh>
    <phoneticPr fontId="1"/>
  </si>
  <si>
    <t>2023/8月　架装の補修等により運行なし
2024/2月　事故修理により運行なし</t>
    <rPh sb="6" eb="7">
      <t>ガツ</t>
    </rPh>
    <rPh sb="28" eb="29">
      <t>ガツ</t>
    </rPh>
    <rPh sb="30" eb="32">
      <t>ジコ</t>
    </rPh>
    <rPh sb="32" eb="34">
      <t>シュウリ</t>
    </rPh>
    <phoneticPr fontId="2"/>
  </si>
  <si>
    <t>横浜800あ0000</t>
    <phoneticPr fontId="2"/>
  </si>
  <si>
    <t>2023/10/23　練馬800あ0000　変更</t>
    <rPh sb="22" eb="24">
      <t>ヘンコウ</t>
    </rPh>
    <phoneticPr fontId="2"/>
  </si>
  <si>
    <t>車両登録年月日及び番号</t>
    <rPh sb="0" eb="2">
      <t>シャリョウ</t>
    </rPh>
    <rPh sb="2" eb="4">
      <t>トウロク</t>
    </rPh>
    <rPh sb="4" eb="7">
      <t>ネンガッピ</t>
    </rPh>
    <rPh sb="7" eb="8">
      <t>オヨ</t>
    </rPh>
    <rPh sb="9" eb="11">
      <t>バンゴウ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</si>
  <si>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2023</t>
    </r>
    <r>
      <rPr>
        <sz val="9"/>
        <rFont val="ＭＳ Ｐゴシック"/>
        <family val="3"/>
        <charset val="128"/>
        <scheme val="minor"/>
      </rPr>
      <t>年</t>
    </r>
    <rPh sb="4" eb="5">
      <t>ネン</t>
    </rPh>
    <phoneticPr fontId="2"/>
  </si>
  <si>
    <r>
      <rPr>
        <sz val="9"/>
        <color rgb="FFFF0000"/>
        <rFont val="ＭＳ Ｐゴシック"/>
        <family val="3"/>
        <charset val="128"/>
        <scheme val="minor"/>
      </rPr>
      <t>2024</t>
    </r>
    <r>
      <rPr>
        <sz val="9"/>
        <rFont val="ＭＳ Ｐゴシック"/>
        <family val="3"/>
        <charset val="128"/>
        <scheme val="minor"/>
      </rPr>
      <t>年</t>
    </r>
    <rPh sb="4" eb="5">
      <t>ネン</t>
    </rPh>
    <phoneticPr fontId="2"/>
  </si>
  <si>
    <r>
      <rPr>
        <sz val="9"/>
        <color rgb="FFFF0000"/>
        <rFont val="ＭＳ Ｐゴシック"/>
        <family val="3"/>
        <charset val="128"/>
        <scheme val="minor"/>
      </rPr>
      <t>2025</t>
    </r>
    <r>
      <rPr>
        <sz val="9"/>
        <rFont val="ＭＳ Ｐゴシック"/>
        <family val="3"/>
        <charset val="128"/>
        <scheme val="minor"/>
      </rPr>
      <t>年</t>
    </r>
    <rPh sb="4" eb="5">
      <t>ネン</t>
    </rPh>
    <phoneticPr fontId="2"/>
  </si>
  <si>
    <t>2023年度</t>
    <rPh sb="4" eb="6">
      <t>ネンド</t>
    </rPh>
    <phoneticPr fontId="1"/>
  </si>
  <si>
    <t>2024年度</t>
    <rPh sb="4" eb="6">
      <t>ネンド</t>
    </rPh>
    <phoneticPr fontId="1"/>
  </si>
  <si>
    <t>2023年</t>
    <rPh sb="4" eb="5">
      <t>ネン</t>
    </rPh>
    <phoneticPr fontId="2"/>
  </si>
  <si>
    <t>2024年</t>
    <rPh sb="4" eb="5">
      <t>ネン</t>
    </rPh>
    <phoneticPr fontId="2"/>
  </si>
  <si>
    <t>2025年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</si>
</sst>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.00_ "/>
    <numFmt numFmtId="178" formatCode="0.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176" fontId="5" fillId="0" borderId="1" xfId="0" applyNumberFormat="1" applyFont="1" applyBorder="1" applyAlignment="1" applyProtection="1">
      <alignment vertical="center"/>
      <protection locked="0"/>
    </xf>
    <xf numFmtId="176" fontId="5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 inden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38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38" fontId="5" fillId="0" borderId="0" xfId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76" fontId="7" fillId="0" borderId="5" xfId="0" applyNumberFormat="1" applyFont="1" applyBorder="1" applyAlignment="1" applyProtection="1">
      <alignment horizontal="left" vertical="top" wrapText="1"/>
      <protection locked="0"/>
    </xf>
    <xf numFmtId="176" fontId="7" fillId="0" borderId="5" xfId="0" applyNumberFormat="1" applyFont="1" applyBorder="1" applyAlignment="1" applyProtection="1">
      <alignment horizontal="left" vertical="top"/>
      <protection locked="0"/>
    </xf>
    <xf numFmtId="178" fontId="5" fillId="0" borderId="1" xfId="0" applyNumberFormat="1" applyFont="1" applyBorder="1" applyAlignment="1" applyProtection="1">
      <alignment horizontal="right" vertical="center"/>
      <protection locked="0"/>
    </xf>
    <xf numFmtId="178" fontId="5" fillId="0" borderId="2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centerContinuous" vertical="center"/>
    </xf>
    <xf numFmtId="38" fontId="5" fillId="0" borderId="0" xfId="1" applyFont="1" applyAlignment="1" applyProtection="1">
      <alignment horizontal="right" vertical="center"/>
    </xf>
    <xf numFmtId="38" fontId="4" fillId="0" borderId="4" xfId="1" applyFont="1" applyBorder="1" applyAlignment="1" applyProtection="1">
      <alignment horizontal="center" vertical="center" shrinkToFit="1"/>
    </xf>
    <xf numFmtId="38" fontId="5" fillId="0" borderId="4" xfId="1" applyFont="1" applyBorder="1" applyAlignment="1" applyProtection="1">
      <alignment horizontal="right" vertical="center"/>
    </xf>
    <xf numFmtId="176" fontId="6" fillId="0" borderId="6" xfId="0" applyNumberFormat="1" applyFont="1" applyBorder="1" applyAlignment="1" applyProtection="1">
      <alignment horizontal="left" vertical="center"/>
    </xf>
    <xf numFmtId="176" fontId="6" fillId="0" borderId="5" xfId="0" applyNumberFormat="1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</xf>
    <xf numFmtId="176" fontId="5" fillId="0" borderId="3" xfId="0" applyNumberFormat="1" applyFont="1" applyBorder="1" applyAlignment="1" applyProtection="1">
      <alignment vertical="center"/>
    </xf>
    <xf numFmtId="177" fontId="5" fillId="0" borderId="3" xfId="0" applyNumberFormat="1" applyFont="1" applyBorder="1" applyAlignment="1" applyProtection="1">
      <alignment vertical="center"/>
    </xf>
    <xf numFmtId="177" fontId="5" fillId="0" borderId="1" xfId="0" applyNumberFormat="1" applyFont="1" applyBorder="1" applyAlignment="1" applyProtection="1">
      <alignment vertical="center"/>
    </xf>
    <xf numFmtId="177" fontId="5" fillId="0" borderId="2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right" vertical="center"/>
    </xf>
    <xf numFmtId="0" fontId="6" fillId="2" borderId="13" xfId="0" applyFont="1" applyFill="1" applyBorder="1" applyAlignment="1" applyProtection="1">
      <alignment horizontal="right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Continuous" vertical="center"/>
    </xf>
    <xf numFmtId="0" fontId="4" fillId="0" borderId="0" xfId="0" applyFont="1" applyProtection="1"/>
    <xf numFmtId="0" fontId="5" fillId="0" borderId="0" xfId="0" applyFont="1" applyAlignment="1" applyProtection="1">
      <alignment horizontal="right" vertical="center" indent="1"/>
    </xf>
    <xf numFmtId="0" fontId="9" fillId="0" borderId="0" xfId="0" applyFont="1" applyAlignment="1" applyProtection="1">
      <alignment horizontal="center" vertical="center" shrinkToFit="1"/>
    </xf>
    <xf numFmtId="38" fontId="9" fillId="0" borderId="4" xfId="1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/>
    </xf>
    <xf numFmtId="38" fontId="5" fillId="0" borderId="0" xfId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14" fontId="10" fillId="0" borderId="1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11" fillId="0" borderId="5" xfId="0" applyNumberFormat="1" applyFont="1" applyBorder="1" applyAlignment="1" applyProtection="1">
      <alignment horizontal="left" vertical="top" wrapText="1"/>
    </xf>
    <xf numFmtId="176" fontId="11" fillId="0" borderId="5" xfId="0" applyNumberFormat="1" applyFont="1" applyBorder="1" applyAlignment="1" applyProtection="1">
      <alignment horizontal="left" vertical="top"/>
    </xf>
    <xf numFmtId="178" fontId="10" fillId="0" borderId="1" xfId="0" applyNumberFormat="1" applyFont="1" applyBorder="1" applyAlignment="1" applyProtection="1">
      <alignment horizontal="right" vertical="center"/>
    </xf>
    <xf numFmtId="177" fontId="10" fillId="0" borderId="1" xfId="0" applyNumberFormat="1" applyFont="1" applyBorder="1" applyAlignment="1" applyProtection="1">
      <alignment vertical="center"/>
    </xf>
    <xf numFmtId="178" fontId="10" fillId="0" borderId="2" xfId="0" applyNumberFormat="1" applyFont="1" applyBorder="1" applyAlignment="1" applyProtection="1">
      <alignment horizontal="right" vertical="center"/>
    </xf>
    <xf numFmtId="177" fontId="10" fillId="0" borderId="2" xfId="0" applyNumberFormat="1" applyFont="1" applyBorder="1" applyAlignment="1" applyProtection="1">
      <alignment vertical="center"/>
    </xf>
    <xf numFmtId="176" fontId="5" fillId="0" borderId="2" xfId="0" applyNumberFormat="1" applyFont="1" applyBorder="1" applyAlignment="1" applyProtection="1">
      <alignment vertical="center"/>
    </xf>
    <xf numFmtId="176" fontId="10" fillId="0" borderId="3" xfId="0" applyNumberFormat="1" applyFont="1" applyBorder="1" applyAlignment="1" applyProtection="1">
      <alignment vertical="center"/>
    </xf>
    <xf numFmtId="177" fontId="10" fillId="0" borderId="3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176" fontId="11" fillId="0" borderId="3" xfId="0" applyNumberFormat="1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304801</xdr:colOff>
      <xdr:row>14</xdr:row>
      <xdr:rowOff>133909</xdr:rowOff>
    </xdr:from>
    <xdr:to>
      <xdr:col>22</xdr:col>
      <xdr:colOff>57150</xdr:colOff>
      <xdr:row>22</xdr:row>
      <xdr:rowOff>130548</xdr:rowOff>
    </xdr:to>
    <xdr:sp macro="" textlink="">
      <xdr:nvSpPr>
        <xdr:cNvPr id="2" name="四角形吹き出し 1"/>
        <xdr:cNvSpPr/>
      </xdr:nvSpPr>
      <xdr:spPr>
        <a:xfrm>
          <a:off x="11315701" y="3848659"/>
          <a:ext cx="6381749" cy="2435039"/>
        </a:xfrm>
        <a:prstGeom prst="wedgeRectCallout">
          <a:avLst>
            <a:gd name="adj1" fmla="val -53170"/>
            <a:gd name="adj2" fmla="val -20283"/>
          </a:avLst>
        </a:prstGeom>
        <a:ln w="28575"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１年度目は車両登録月からご記入ください。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走行のない月は、「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」と記入し、備考欄に簡略事由をご記入ください。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登録番号に変更がある場合は備考欄に記入し、変更後の車検証を添付願います。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ご提出前に、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異常な値の燃費 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データ未記載の月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がないようご確認ください。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提出は、メール添付またはＦＡＸのいずれでも構いません。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担当者やメールアドレス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に変更がある場合は、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お手数ながら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・ＦＡＸの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本文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に記載願います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304801</xdr:colOff>
      <xdr:row>14</xdr:row>
      <xdr:rowOff>133909</xdr:rowOff>
    </xdr:from>
    <xdr:to>
      <xdr:col>22</xdr:col>
      <xdr:colOff>57150</xdr:colOff>
      <xdr:row>22</xdr:row>
      <xdr:rowOff>130548</xdr:rowOff>
    </xdr:to>
    <xdr:sp macro="" textlink="">
      <xdr:nvSpPr>
        <xdr:cNvPr id="2" name="四角形吹き出し 1"/>
        <xdr:cNvSpPr/>
      </xdr:nvSpPr>
      <xdr:spPr>
        <a:xfrm>
          <a:off x="11315701" y="3848659"/>
          <a:ext cx="6381749" cy="2435039"/>
        </a:xfrm>
        <a:prstGeom prst="wedgeRectCallout">
          <a:avLst>
            <a:gd name="adj1" fmla="val -53170"/>
            <a:gd name="adj2" fmla="val -20283"/>
          </a:avLst>
        </a:prstGeom>
        <a:ln w="28575"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１年度目は車両登録月からご記入ください。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走行のない月は、「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」と記入し、備考欄に簡略事由をご記入ください。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登録番号に変更がある場合は備考欄に記入し、変更後の車検証を添付願います。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ご提出前に、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異常な値の燃費 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データ未記載の月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がないようご確認ください。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提出は、メール添付またはＦＡＸのいずれでも構いません。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担当者やメールアドレス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に変更がある場合は、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お手数ながら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・ＦＡＸの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本文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に記載願います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 fPrintsWithSheet="0"/>
  </xdr:twoCellAnchor>
  <xdr:twoCellAnchor>
    <xdr:from>
      <xdr:col>8</xdr:col>
      <xdr:colOff>167532</xdr:colOff>
      <xdr:row>16</xdr:row>
      <xdr:rowOff>230437</xdr:rowOff>
    </xdr:from>
    <xdr:to>
      <xdr:col>10</xdr:col>
      <xdr:colOff>393329</xdr:colOff>
      <xdr:row>21</xdr:row>
      <xdr:rowOff>95968</xdr:rowOff>
    </xdr:to>
    <xdr:sp macro="" textlink="">
      <xdr:nvSpPr>
        <xdr:cNvPr id="3" name="角丸四角形吹き出し 2"/>
        <xdr:cNvSpPr/>
      </xdr:nvSpPr>
      <xdr:spPr>
        <a:xfrm>
          <a:off x="5511057" y="4554787"/>
          <a:ext cx="2511797" cy="1389531"/>
        </a:xfrm>
        <a:prstGeom prst="wedgeRoundRectCallout">
          <a:avLst>
            <a:gd name="adj1" fmla="val -100265"/>
            <a:gd name="adj2" fmla="val -50527"/>
            <a:gd name="adj3" fmla="val 16667"/>
          </a:avLst>
        </a:prstGeom>
        <a:solidFill>
          <a:srgbClr val="FFFF99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>
            <a:lnSpc>
              <a:spcPts val="1400"/>
            </a:lnSpc>
          </a:pPr>
          <a:r>
            <a:rPr kumimoji="1" lang="en-US" altLang="ja-JP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</a:t>
          </a: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車両の「登録月」から各月の走行キロ、</a:t>
          </a:r>
          <a:endParaRPr kumimoji="1" lang="en-US" altLang="ja-JP" sz="10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 燃料使用量を記載</a:t>
          </a:r>
          <a:endParaRPr kumimoji="1" lang="en-US" altLang="ja-JP" sz="10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</a:t>
          </a: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走行のない月はゼロを記載し、備考欄</a:t>
          </a:r>
          <a:endParaRPr kumimoji="1" lang="en-US" altLang="ja-JP" sz="10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に事由を簡略に記載</a:t>
          </a:r>
          <a:endParaRPr kumimoji="1" lang="en-US" altLang="ja-JP" sz="10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3.</a:t>
          </a: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報</a:t>
          </a: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告２回目からは、前回報告データに</a:t>
          </a:r>
          <a:endParaRPr kumimoji="1" lang="en-US" altLang="ja-JP" sz="1000">
            <a:solidFill>
              <a:srgbClr val="0000FF"/>
            </a:solidFill>
            <a:latin typeface="ＭＳ Ｐゴシック" panose="020B0600070205080204" pitchFamily="50" charset="-128"/>
            <a:ea typeface="+mn-ea"/>
          </a:endParaRPr>
        </a:p>
        <a:p>
          <a:pPr algn="l">
            <a:lnSpc>
              <a:spcPts val="1400"/>
            </a:lnSpc>
          </a:pP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　 書き足す要領で記載</a:t>
          </a:r>
        </a:p>
      </xdr:txBody>
    </xdr:sp>
    <xdr:clientData/>
  </xdr:twoCellAnchor>
  <xdr:oneCellAnchor>
    <xdr:from>
      <xdr:col>6</xdr:col>
      <xdr:colOff>457200</xdr:colOff>
      <xdr:row>8</xdr:row>
      <xdr:rowOff>85725</xdr:rowOff>
    </xdr:from>
    <xdr:ext cx="1838325" cy="257174"/>
    <xdr:sp macro="" textlink="">
      <xdr:nvSpPr>
        <xdr:cNvPr id="4" name="角丸四角形吹き出し 3"/>
        <xdr:cNvSpPr/>
      </xdr:nvSpPr>
      <xdr:spPr>
        <a:xfrm>
          <a:off x="4867275" y="2114550"/>
          <a:ext cx="1838325" cy="257174"/>
        </a:xfrm>
        <a:prstGeom prst="wedgeRoundRectCallout">
          <a:avLst>
            <a:gd name="adj1" fmla="val 46483"/>
            <a:gd name="adj2" fmla="val -97987"/>
            <a:gd name="adj3" fmla="val 16667"/>
          </a:avLst>
        </a:prstGeom>
        <a:solidFill>
          <a:srgbClr val="FFFF99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9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登録年月日は新規登録日を記載</a:t>
          </a:r>
          <a:endParaRPr kumimoji="1" lang="en-US" altLang="ja-JP" sz="9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800100</xdr:colOff>
      <xdr:row>2</xdr:row>
      <xdr:rowOff>38100</xdr:rowOff>
    </xdr:from>
    <xdr:ext cx="2135283" cy="381000"/>
    <xdr:sp macro="" textlink="">
      <xdr:nvSpPr>
        <xdr:cNvPr id="5" name="角丸四角形吹き出し 4"/>
        <xdr:cNvSpPr/>
      </xdr:nvSpPr>
      <xdr:spPr>
        <a:xfrm>
          <a:off x="4010025" y="419100"/>
          <a:ext cx="2135283" cy="381000"/>
        </a:xfrm>
        <a:prstGeom prst="wedgeRoundRectCallout">
          <a:avLst>
            <a:gd name="adj1" fmla="val 59621"/>
            <a:gd name="adj2" fmla="val 9441"/>
            <a:gd name="adj3" fmla="val 16667"/>
          </a:avLst>
        </a:prstGeom>
        <a:solidFill>
          <a:srgbClr val="FFFF99"/>
        </a:solidFill>
        <a:ln w="19050" cap="flat" cmpd="sng" algn="ctr">
          <a:solidFill>
            <a:srgbClr val="0000FF"/>
          </a:solidFill>
          <a:prstDash val="solid"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補助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金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申請者の会社名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リースの場合は＊貸渡先会社名も記載</a:t>
          </a:r>
        </a:p>
      </xdr:txBody>
    </xdr:sp>
    <xdr:clientData/>
  </xdr:oneCellAnchor>
  <xdr:oneCellAnchor>
    <xdr:from>
      <xdr:col>7</xdr:col>
      <xdr:colOff>230843</xdr:colOff>
      <xdr:row>4</xdr:row>
      <xdr:rowOff>73557</xdr:rowOff>
    </xdr:from>
    <xdr:ext cx="1095375" cy="386009"/>
    <xdr:sp macro="" textlink="">
      <xdr:nvSpPr>
        <xdr:cNvPr id="6" name="角丸四角形吹き出し 5"/>
        <xdr:cNvSpPr/>
      </xdr:nvSpPr>
      <xdr:spPr>
        <a:xfrm>
          <a:off x="5164793" y="1026057"/>
          <a:ext cx="1095375" cy="386009"/>
        </a:xfrm>
        <a:prstGeom prst="wedgeRoundRectCallout">
          <a:avLst>
            <a:gd name="adj1" fmla="val 67536"/>
            <a:gd name="adj2" fmla="val -14948"/>
            <a:gd name="adj3" fmla="val 16667"/>
          </a:avLst>
        </a:prstGeom>
        <a:solidFill>
          <a:srgbClr val="FFFF99"/>
        </a:solidFill>
        <a:ln w="19050" cap="flat" cmpd="sng" algn="ctr">
          <a:solidFill>
            <a:srgbClr val="0000FF"/>
          </a:solidFill>
          <a:prstDash val="solid"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申請者の担当者名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と電話番号</a:t>
          </a:r>
        </a:p>
      </xdr:txBody>
    </xdr:sp>
    <xdr:clientData/>
  </xdr:oneCellAnchor>
  <xdr:oneCellAnchor>
    <xdr:from>
      <xdr:col>3</xdr:col>
      <xdr:colOff>676275</xdr:colOff>
      <xdr:row>9</xdr:row>
      <xdr:rowOff>123825</xdr:rowOff>
    </xdr:from>
    <xdr:ext cx="647700" cy="326216"/>
    <xdr:sp macro="" textlink="">
      <xdr:nvSpPr>
        <xdr:cNvPr id="7" name="角丸四角形吹き出し 6"/>
        <xdr:cNvSpPr/>
      </xdr:nvSpPr>
      <xdr:spPr>
        <a:xfrm>
          <a:off x="2743200" y="2247900"/>
          <a:ext cx="647700" cy="326216"/>
        </a:xfrm>
        <a:prstGeom prst="wedgeRoundRectCallout">
          <a:avLst>
            <a:gd name="adj1" fmla="val -75959"/>
            <a:gd name="adj2" fmla="val 46369"/>
            <a:gd name="adj3" fmla="val 16667"/>
          </a:avLst>
        </a:prstGeom>
        <a:solidFill>
          <a:srgbClr val="FFFF99"/>
        </a:solidFill>
        <a:ln w="19050" cap="flat" cmpd="sng" algn="ctr">
          <a:solidFill>
            <a:srgbClr val="0000FF"/>
          </a:solidFill>
          <a:prstDash val="solid"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１年度目</a:t>
          </a:r>
        </a:p>
      </xdr:txBody>
    </xdr:sp>
    <xdr:clientData/>
  </xdr:oneCellAnchor>
  <xdr:oneCellAnchor>
    <xdr:from>
      <xdr:col>9</xdr:col>
      <xdr:colOff>647700</xdr:colOff>
      <xdr:row>9</xdr:row>
      <xdr:rowOff>123825</xdr:rowOff>
    </xdr:from>
    <xdr:ext cx="628650" cy="326216"/>
    <xdr:sp macro="" textlink="">
      <xdr:nvSpPr>
        <xdr:cNvPr id="8" name="角丸四角形吹き出し 7"/>
        <xdr:cNvSpPr/>
      </xdr:nvSpPr>
      <xdr:spPr>
        <a:xfrm>
          <a:off x="7134225" y="2247900"/>
          <a:ext cx="628650" cy="326216"/>
        </a:xfrm>
        <a:prstGeom prst="wedgeRoundRectCallout">
          <a:avLst>
            <a:gd name="adj1" fmla="val -75959"/>
            <a:gd name="adj2" fmla="val 46369"/>
            <a:gd name="adj3" fmla="val 16667"/>
          </a:avLst>
        </a:prstGeom>
        <a:solidFill>
          <a:srgbClr val="FFFF99"/>
        </a:solidFill>
        <a:ln w="19050" cap="flat" cmpd="sng" algn="ctr">
          <a:solidFill>
            <a:srgbClr val="0000FF"/>
          </a:solidFill>
          <a:prstDash val="solid"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２年度目</a:t>
          </a:r>
        </a:p>
      </xdr:txBody>
    </xdr:sp>
    <xdr:clientData/>
  </xdr:oneCellAnchor>
  <xdr:twoCellAnchor>
    <xdr:from>
      <xdr:col>0</xdr:col>
      <xdr:colOff>47625</xdr:colOff>
      <xdr:row>0</xdr:row>
      <xdr:rowOff>47625</xdr:rowOff>
    </xdr:from>
    <xdr:to>
      <xdr:col>2</xdr:col>
      <xdr:colOff>57149</xdr:colOff>
      <xdr:row>2</xdr:row>
      <xdr:rowOff>81803</xdr:rowOff>
    </xdr:to>
    <xdr:sp macro="" textlink="">
      <xdr:nvSpPr>
        <xdr:cNvPr id="9" name="テキスト ボックス 8"/>
        <xdr:cNvSpPr txBox="1"/>
      </xdr:nvSpPr>
      <xdr:spPr>
        <a:xfrm>
          <a:off x="47625" y="47625"/>
          <a:ext cx="933449" cy="415178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記入例</a:t>
          </a:r>
          <a:r>
            <a:rPr kumimoji="1" lang="en-US" altLang="ja-JP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		</a:t>
          </a:r>
          <a:endParaRPr kumimoji="1" lang="ja-JP" altLang="en-US" sz="16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oneCellAnchor>
    <xdr:from>
      <xdr:col>12</xdr:col>
      <xdr:colOff>142876</xdr:colOff>
      <xdr:row>6</xdr:row>
      <xdr:rowOff>95249</xdr:rowOff>
    </xdr:from>
    <xdr:ext cx="1752600" cy="723901"/>
    <xdr:sp macro="" textlink="">
      <xdr:nvSpPr>
        <xdr:cNvPr id="11" name="角丸四角形吹き出し 10"/>
        <xdr:cNvSpPr/>
      </xdr:nvSpPr>
      <xdr:spPr>
        <a:xfrm>
          <a:off x="8972551" y="1619249"/>
          <a:ext cx="1752600" cy="723901"/>
        </a:xfrm>
        <a:prstGeom prst="wedgeRoundRectCallout">
          <a:avLst>
            <a:gd name="adj1" fmla="val -63121"/>
            <a:gd name="adj2" fmla="val -16013"/>
            <a:gd name="adj3" fmla="val 16667"/>
          </a:avLst>
        </a:prstGeom>
        <a:solidFill>
          <a:srgbClr val="FFFF99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0" rIns="0" bIns="0" rtlCol="0" anchor="ctr">
          <a:noAutofit/>
        </a:bodyPr>
        <a:lstStyle/>
        <a:p>
          <a:pPr algn="l"/>
          <a:r>
            <a:rPr kumimoji="1" lang="ja-JP" altLang="en-US" sz="9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登録番号に変更がある場合は</a:t>
          </a:r>
          <a:endParaRPr kumimoji="1" lang="en-US" altLang="ja-JP" sz="900">
            <a:solidFill>
              <a:srgbClr val="0000FF"/>
            </a:solidFill>
            <a:latin typeface="ＭＳ Ｐゴシック" panose="020B0600070205080204" pitchFamily="50" charset="-128"/>
            <a:ea typeface="+mn-ea"/>
          </a:endParaRPr>
        </a:p>
        <a:p>
          <a:pPr algn="l"/>
          <a:r>
            <a:rPr kumimoji="1" lang="ja-JP" altLang="en-US" sz="9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変更後の番号を記載する。</a:t>
          </a:r>
          <a:endParaRPr kumimoji="1" lang="en-US" altLang="ja-JP" sz="900">
            <a:solidFill>
              <a:srgbClr val="0000FF"/>
            </a:solidFill>
            <a:latin typeface="ＭＳ Ｐゴシック" panose="020B0600070205080204" pitchFamily="50" charset="-128"/>
            <a:ea typeface="+mn-ea"/>
          </a:endParaRPr>
        </a:p>
        <a:p>
          <a:pPr algn="l"/>
          <a:r>
            <a:rPr kumimoji="1" lang="ja-JP" altLang="en-US" sz="9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備考欄には変更前の番号を記載し、車検証を添付してください</a:t>
          </a:r>
        </a:p>
        <a:p>
          <a:pPr algn="l"/>
          <a:endParaRPr kumimoji="1" lang="ja-JP" altLang="en-US" sz="9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2</xdr:col>
      <xdr:colOff>1123950</xdr:colOff>
      <xdr:row>3</xdr:row>
      <xdr:rowOff>228600</xdr:rowOff>
    </xdr:from>
    <xdr:ext cx="1247775" cy="250016"/>
    <xdr:sp macro="" textlink="">
      <xdr:nvSpPr>
        <xdr:cNvPr id="12" name="角丸四角形吹き出し 11"/>
        <xdr:cNvSpPr/>
      </xdr:nvSpPr>
      <xdr:spPr>
        <a:xfrm>
          <a:off x="2047875" y="895350"/>
          <a:ext cx="1247775" cy="250016"/>
        </a:xfrm>
        <a:prstGeom prst="wedgeRoundRectCallout">
          <a:avLst>
            <a:gd name="adj1" fmla="val -61034"/>
            <a:gd name="adj2" fmla="val 60718"/>
            <a:gd name="adj3" fmla="val 16667"/>
          </a:avLst>
        </a:prstGeom>
        <a:solidFill>
          <a:srgbClr val="FFFF99"/>
        </a:solidFill>
        <a:ln w="19050" cap="flat" cmpd="sng" algn="ctr">
          <a:solidFill>
            <a:srgbClr val="0000FF"/>
          </a:solidFill>
          <a:prstDash val="solid"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当機構の６ケタ管理番号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tabSelected="1" showWhiteSpace="0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6.75" style="15" customWidth="1"/>
    <col min="2" max="2" width="5.375" style="15" customWidth="1"/>
    <col min="3" max="5" width="15" style="15" customWidth="1"/>
    <col min="6" max="6" width="0.75" style="15" customWidth="1"/>
    <col min="7" max="7" width="6.875" style="15" customWidth="1"/>
    <col min="8" max="8" width="5.375" style="15" customWidth="1"/>
    <col min="9" max="11" width="15" style="15" customWidth="1"/>
    <col min="12" max="12" width="0.75" style="15" customWidth="1"/>
    <col min="13" max="13" width="28.625" style="15" customWidth="1"/>
    <col min="14" max="14" width="15" style="15" customWidth="1"/>
    <col min="15" max="16384" width="9" style="15"/>
  </cols>
  <sheetData>
    <row r="1" spans="1:13" ht="22.5" customHeight="1" x14ac:dyDescent="0.15">
      <c r="A1" s="31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7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7"/>
      <c r="L2" s="16"/>
      <c r="M2" s="16"/>
    </row>
    <row r="3" spans="1:13" ht="22.5" customHeight="1" x14ac:dyDescent="0.15">
      <c r="A3" s="16"/>
      <c r="B3" s="16"/>
      <c r="C3" s="16"/>
      <c r="D3" s="16"/>
      <c r="E3" s="16"/>
      <c r="F3" s="16"/>
      <c r="G3" s="16"/>
      <c r="H3" s="16"/>
      <c r="J3" s="32" t="s">
        <v>20</v>
      </c>
      <c r="K3" s="18"/>
      <c r="L3" s="18"/>
      <c r="M3" s="18"/>
    </row>
    <row r="4" spans="1:13" ht="22.5" customHeight="1" x14ac:dyDescent="0.15">
      <c r="A4" s="16"/>
      <c r="B4" s="16"/>
      <c r="C4" s="16"/>
      <c r="D4" s="16"/>
      <c r="E4" s="16"/>
      <c r="F4" s="16"/>
      <c r="G4" s="16"/>
      <c r="H4" s="16"/>
      <c r="J4" s="33" t="s">
        <v>24</v>
      </c>
      <c r="K4" s="19"/>
      <c r="L4" s="19"/>
      <c r="M4" s="19"/>
    </row>
    <row r="5" spans="1:13" ht="22.5" customHeight="1" x14ac:dyDescent="0.15">
      <c r="A5" s="16"/>
      <c r="B5" s="16"/>
      <c r="C5" s="16"/>
      <c r="D5" s="16"/>
      <c r="E5" s="16"/>
      <c r="F5" s="16"/>
      <c r="G5" s="16"/>
      <c r="H5" s="16"/>
      <c r="J5" s="34" t="s">
        <v>17</v>
      </c>
      <c r="K5" s="20"/>
      <c r="L5" s="20"/>
      <c r="M5" s="20"/>
    </row>
    <row r="6" spans="1:13" ht="22.5" customHeight="1" x14ac:dyDescent="0.15">
      <c r="A6" s="43" t="s">
        <v>22</v>
      </c>
      <c r="B6" s="44"/>
      <c r="C6" s="21"/>
      <c r="D6" s="16"/>
      <c r="E6" s="16"/>
      <c r="F6" s="16"/>
      <c r="G6" s="16"/>
      <c r="H6" s="16"/>
      <c r="J6" s="34" t="s">
        <v>18</v>
      </c>
      <c r="K6" s="20"/>
      <c r="L6" s="20"/>
      <c r="M6" s="20"/>
    </row>
    <row r="7" spans="1:13" ht="15.75" customHeight="1" x14ac:dyDescent="0.15">
      <c r="A7" s="16"/>
      <c r="B7" s="16"/>
      <c r="C7" s="16"/>
      <c r="D7" s="16"/>
      <c r="E7" s="16"/>
      <c r="F7" s="16"/>
      <c r="G7" s="16"/>
      <c r="H7" s="16"/>
      <c r="I7" s="22"/>
      <c r="J7" s="23"/>
      <c r="K7" s="23"/>
      <c r="L7" s="16"/>
      <c r="M7" s="16"/>
    </row>
    <row r="8" spans="1:13" ht="24" customHeight="1" x14ac:dyDescent="0.15">
      <c r="A8" s="45" t="s">
        <v>16</v>
      </c>
      <c r="B8" s="46"/>
      <c r="C8" s="9"/>
      <c r="D8" s="11"/>
      <c r="E8" s="10"/>
      <c r="F8" s="4"/>
      <c r="G8" s="47" t="s">
        <v>38</v>
      </c>
      <c r="H8" s="47"/>
      <c r="I8" s="47"/>
      <c r="J8" s="5"/>
      <c r="K8" s="6"/>
      <c r="L8" s="7"/>
      <c r="M8" s="7"/>
    </row>
    <row r="9" spans="1:13" ht="7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29.25" customHeight="1" x14ac:dyDescent="0.15">
      <c r="A10" s="42" t="s">
        <v>25</v>
      </c>
      <c r="B10" s="16"/>
      <c r="D10" s="16"/>
      <c r="E10" s="16"/>
      <c r="F10" s="16"/>
      <c r="G10" s="16"/>
      <c r="H10" s="16"/>
      <c r="I10" s="16"/>
      <c r="K10" s="16"/>
      <c r="L10" s="16"/>
    </row>
    <row r="11" spans="1:13" ht="24" customHeight="1" x14ac:dyDescent="0.15">
      <c r="A11" s="56" t="s">
        <v>42</v>
      </c>
      <c r="B11" s="57"/>
      <c r="C11" s="57"/>
      <c r="D11" s="57"/>
      <c r="E11" s="58"/>
      <c r="F11" s="12"/>
      <c r="G11" s="56" t="s">
        <v>43</v>
      </c>
      <c r="H11" s="57"/>
      <c r="I11" s="57"/>
      <c r="J11" s="57"/>
      <c r="K11" s="58"/>
      <c r="L11" s="12"/>
      <c r="M11" s="62" t="s">
        <v>19</v>
      </c>
    </row>
    <row r="12" spans="1:13" ht="24" customHeight="1" x14ac:dyDescent="0.15">
      <c r="A12" s="45" t="s">
        <v>23</v>
      </c>
      <c r="B12" s="46"/>
      <c r="C12" s="48" t="s">
        <v>3</v>
      </c>
      <c r="D12" s="48" t="s">
        <v>15</v>
      </c>
      <c r="E12" s="48" t="s">
        <v>4</v>
      </c>
      <c r="F12" s="13"/>
      <c r="G12" s="45" t="s">
        <v>23</v>
      </c>
      <c r="H12" s="46"/>
      <c r="I12" s="48" t="s">
        <v>3</v>
      </c>
      <c r="J12" s="48" t="s">
        <v>15</v>
      </c>
      <c r="K12" s="48" t="s">
        <v>4</v>
      </c>
      <c r="L12" s="13"/>
      <c r="M12" s="63"/>
    </row>
    <row r="13" spans="1:13" ht="24" customHeight="1" x14ac:dyDescent="0.15">
      <c r="A13" s="49" t="s">
        <v>44</v>
      </c>
      <c r="B13" s="60" t="s">
        <v>5</v>
      </c>
      <c r="C13" s="1"/>
      <c r="D13" s="1"/>
      <c r="E13" s="40" t="str">
        <f>IF(D13&gt;0,C13/D13,"")</f>
        <v/>
      </c>
      <c r="F13" s="8"/>
      <c r="G13" s="49" t="s">
        <v>45</v>
      </c>
      <c r="H13" s="60" t="s">
        <v>5</v>
      </c>
      <c r="I13" s="1"/>
      <c r="J13" s="1"/>
      <c r="K13" s="40" t="str">
        <f>IF(J13&gt;0,I13/J13,"")</f>
        <v/>
      </c>
      <c r="L13" s="8"/>
      <c r="M13" s="35" t="s">
        <v>26</v>
      </c>
    </row>
    <row r="14" spans="1:13" ht="24" customHeight="1" x14ac:dyDescent="0.15">
      <c r="A14" s="50"/>
      <c r="B14" s="60" t="s">
        <v>6</v>
      </c>
      <c r="C14" s="1"/>
      <c r="D14" s="1"/>
      <c r="E14" s="40" t="str">
        <f t="shared" ref="E14:E24" si="0">IF(D14&gt;0,C14/D14,"")</f>
        <v/>
      </c>
      <c r="F14" s="8"/>
      <c r="G14" s="52"/>
      <c r="H14" s="60" t="s">
        <v>6</v>
      </c>
      <c r="I14" s="1"/>
      <c r="J14" s="1"/>
      <c r="K14" s="40" t="str">
        <f t="shared" ref="K14:K24" si="1">IF(J14&gt;0,I14/J14,"")</f>
        <v/>
      </c>
      <c r="L14" s="8"/>
      <c r="M14" s="24"/>
    </row>
    <row r="15" spans="1:13" ht="24" customHeight="1" x14ac:dyDescent="0.15">
      <c r="A15" s="50"/>
      <c r="B15" s="60" t="s">
        <v>7</v>
      </c>
      <c r="C15" s="1"/>
      <c r="D15" s="1"/>
      <c r="E15" s="40" t="str">
        <f t="shared" si="0"/>
        <v/>
      </c>
      <c r="F15" s="8"/>
      <c r="G15" s="52"/>
      <c r="H15" s="60" t="s">
        <v>7</v>
      </c>
      <c r="I15" s="1"/>
      <c r="J15" s="1"/>
      <c r="K15" s="40" t="str">
        <f t="shared" si="1"/>
        <v/>
      </c>
      <c r="L15" s="8"/>
      <c r="M15" s="25"/>
    </row>
    <row r="16" spans="1:13" ht="24" customHeight="1" x14ac:dyDescent="0.15">
      <c r="A16" s="50"/>
      <c r="B16" s="60" t="s">
        <v>8</v>
      </c>
      <c r="C16" s="1"/>
      <c r="D16" s="1"/>
      <c r="E16" s="40" t="str">
        <f t="shared" si="0"/>
        <v/>
      </c>
      <c r="F16" s="8"/>
      <c r="G16" s="52"/>
      <c r="H16" s="60" t="s">
        <v>8</v>
      </c>
      <c r="I16" s="1"/>
      <c r="J16" s="1"/>
      <c r="K16" s="40" t="str">
        <f t="shared" si="1"/>
        <v/>
      </c>
      <c r="L16" s="8"/>
      <c r="M16" s="25"/>
    </row>
    <row r="17" spans="1:13" ht="24" customHeight="1" x14ac:dyDescent="0.15">
      <c r="A17" s="50"/>
      <c r="B17" s="60" t="s">
        <v>9</v>
      </c>
      <c r="C17" s="26"/>
      <c r="D17" s="26"/>
      <c r="E17" s="40" t="str">
        <f t="shared" si="0"/>
        <v/>
      </c>
      <c r="F17" s="8"/>
      <c r="G17" s="52"/>
      <c r="H17" s="60" t="s">
        <v>9</v>
      </c>
      <c r="I17" s="1"/>
      <c r="J17" s="1"/>
      <c r="K17" s="40" t="str">
        <f t="shared" si="1"/>
        <v/>
      </c>
      <c r="L17" s="8"/>
      <c r="M17" s="25"/>
    </row>
    <row r="18" spans="1:13" ht="24" customHeight="1" x14ac:dyDescent="0.15">
      <c r="A18" s="50"/>
      <c r="B18" s="60" t="s">
        <v>10</v>
      </c>
      <c r="C18" s="26"/>
      <c r="D18" s="26"/>
      <c r="E18" s="40" t="str">
        <f t="shared" si="0"/>
        <v/>
      </c>
      <c r="F18" s="8"/>
      <c r="G18" s="52"/>
      <c r="H18" s="60" t="s">
        <v>10</v>
      </c>
      <c r="I18" s="1"/>
      <c r="J18" s="1"/>
      <c r="K18" s="40" t="str">
        <f t="shared" si="1"/>
        <v/>
      </c>
      <c r="L18" s="8"/>
      <c r="M18" s="25"/>
    </row>
    <row r="19" spans="1:13" ht="24" customHeight="1" x14ac:dyDescent="0.15">
      <c r="A19" s="50"/>
      <c r="B19" s="60" t="s">
        <v>11</v>
      </c>
      <c r="C19" s="26"/>
      <c r="D19" s="26"/>
      <c r="E19" s="40" t="str">
        <f t="shared" si="0"/>
        <v/>
      </c>
      <c r="F19" s="8"/>
      <c r="G19" s="52"/>
      <c r="H19" s="60" t="s">
        <v>11</v>
      </c>
      <c r="I19" s="1"/>
      <c r="J19" s="1"/>
      <c r="K19" s="40" t="str">
        <f t="shared" si="1"/>
        <v/>
      </c>
      <c r="L19" s="8"/>
      <c r="M19" s="25"/>
    </row>
    <row r="20" spans="1:13" ht="24" customHeight="1" x14ac:dyDescent="0.15">
      <c r="A20" s="50"/>
      <c r="B20" s="60" t="s">
        <v>0</v>
      </c>
      <c r="C20" s="26"/>
      <c r="D20" s="26"/>
      <c r="E20" s="40" t="str">
        <f t="shared" si="0"/>
        <v/>
      </c>
      <c r="F20" s="8"/>
      <c r="G20" s="52"/>
      <c r="H20" s="60" t="s">
        <v>0</v>
      </c>
      <c r="I20" s="1"/>
      <c r="J20" s="1"/>
      <c r="K20" s="40" t="str">
        <f t="shared" si="1"/>
        <v/>
      </c>
      <c r="L20" s="8"/>
      <c r="M20" s="25"/>
    </row>
    <row r="21" spans="1:13" ht="24" customHeight="1" x14ac:dyDescent="0.15">
      <c r="A21" s="51"/>
      <c r="B21" s="60" t="s">
        <v>1</v>
      </c>
      <c r="C21" s="26"/>
      <c r="D21" s="26"/>
      <c r="E21" s="40" t="str">
        <f t="shared" si="0"/>
        <v/>
      </c>
      <c r="F21" s="8"/>
      <c r="G21" s="59"/>
      <c r="H21" s="60" t="s">
        <v>1</v>
      </c>
      <c r="I21" s="1"/>
      <c r="J21" s="1"/>
      <c r="K21" s="40" t="str">
        <f t="shared" si="1"/>
        <v/>
      </c>
      <c r="L21" s="8"/>
      <c r="M21" s="25"/>
    </row>
    <row r="22" spans="1:13" ht="24" customHeight="1" x14ac:dyDescent="0.15">
      <c r="A22" s="49" t="s">
        <v>45</v>
      </c>
      <c r="B22" s="60" t="s">
        <v>12</v>
      </c>
      <c r="C22" s="26"/>
      <c r="D22" s="26"/>
      <c r="E22" s="40" t="str">
        <f t="shared" si="0"/>
        <v/>
      </c>
      <c r="F22" s="8"/>
      <c r="G22" s="49" t="s">
        <v>46</v>
      </c>
      <c r="H22" s="60" t="s">
        <v>12</v>
      </c>
      <c r="I22" s="1"/>
      <c r="J22" s="1"/>
      <c r="K22" s="40" t="str">
        <f t="shared" si="1"/>
        <v/>
      </c>
      <c r="L22" s="8"/>
      <c r="M22" s="36" t="s">
        <v>27</v>
      </c>
    </row>
    <row r="23" spans="1:13" ht="24" customHeight="1" x14ac:dyDescent="0.15">
      <c r="A23" s="52"/>
      <c r="B23" s="60" t="s">
        <v>13</v>
      </c>
      <c r="C23" s="26"/>
      <c r="D23" s="26"/>
      <c r="E23" s="40" t="str">
        <f t="shared" si="0"/>
        <v/>
      </c>
      <c r="F23" s="8"/>
      <c r="G23" s="52"/>
      <c r="H23" s="60" t="s">
        <v>13</v>
      </c>
      <c r="I23" s="1"/>
      <c r="J23" s="1"/>
      <c r="K23" s="40" t="str">
        <f t="shared" si="1"/>
        <v/>
      </c>
      <c r="L23" s="8"/>
      <c r="M23" s="25"/>
    </row>
    <row r="24" spans="1:13" ht="24" customHeight="1" thickBot="1" x14ac:dyDescent="0.2">
      <c r="A24" s="53"/>
      <c r="B24" s="61" t="s">
        <v>14</v>
      </c>
      <c r="C24" s="27"/>
      <c r="D24" s="27"/>
      <c r="E24" s="41" t="str">
        <f t="shared" si="0"/>
        <v/>
      </c>
      <c r="F24" s="8"/>
      <c r="G24" s="53"/>
      <c r="H24" s="61" t="s">
        <v>14</v>
      </c>
      <c r="I24" s="2"/>
      <c r="J24" s="2"/>
      <c r="K24" s="41" t="str">
        <f t="shared" si="1"/>
        <v/>
      </c>
      <c r="L24" s="8"/>
      <c r="M24" s="25"/>
    </row>
    <row r="25" spans="1:13" ht="24" customHeight="1" thickTop="1" x14ac:dyDescent="0.15">
      <c r="A25" s="54" t="s">
        <v>2</v>
      </c>
      <c r="B25" s="55"/>
      <c r="C25" s="38" t="str">
        <f>IF(SUM(C13:C24)=0,"",SUM(C13:C24))</f>
        <v/>
      </c>
      <c r="D25" s="38" t="str">
        <f>IF(SUM(D13:D24)=0,"",SUM(D13:D24))</f>
        <v/>
      </c>
      <c r="E25" s="39" t="str">
        <f>IF(AND(ISNUMBER(C25),ISNUMBER(D25)),C25/D25,"")</f>
        <v/>
      </c>
      <c r="F25" s="28"/>
      <c r="G25" s="54" t="s">
        <v>2</v>
      </c>
      <c r="H25" s="55"/>
      <c r="I25" s="38" t="str">
        <f>IF(SUM(I13:I24)=0,"",SUM(I13:I24))</f>
        <v/>
      </c>
      <c r="J25" s="38" t="str">
        <f>IF(SUM(J13:J24)=0,"",SUM(J13:J24))</f>
        <v/>
      </c>
      <c r="K25" s="39" t="str">
        <f>IF(AND(ISNUMBER(I25),ISNUMBER(J25)),I25/J25,"")</f>
        <v/>
      </c>
      <c r="L25" s="28"/>
      <c r="M25" s="29"/>
    </row>
    <row r="26" spans="1:13" ht="18.75" customHeight="1" x14ac:dyDescent="0.15">
      <c r="K26" s="30"/>
    </row>
    <row r="27" spans="1:13" ht="18.75" customHeight="1" x14ac:dyDescent="0.15"/>
    <row r="28" spans="1:13" ht="18.75" customHeight="1" x14ac:dyDescent="0.15"/>
    <row r="29" spans="1:13" ht="18.75" customHeight="1" x14ac:dyDescent="0.15"/>
    <row r="30" spans="1:13" ht="18.75" customHeight="1" x14ac:dyDescent="0.15"/>
  </sheetData>
  <sheetProtection algorithmName="SHA-512" hashValue="jByjL0Z8XhtYG7S2qkOrOr/86i3ii4kv6FXLRBYDcr7AA+DNZhjGvYi7EDCjf4543TtHFFyXu7yCtFOt/Ywd2w==" saltValue="lZ1iwiEoXK7DmAe7yn9HQA==" spinCount="100000" sheet="1" objects="1" scenarios="1" selectLockedCells="1"/>
  <mergeCells count="23">
    <mergeCell ref="A13:A21"/>
    <mergeCell ref="G13:G21"/>
    <mergeCell ref="M14:M21"/>
    <mergeCell ref="A22:A24"/>
    <mergeCell ref="G22:G24"/>
    <mergeCell ref="M23:M25"/>
    <mergeCell ref="A25:B25"/>
    <mergeCell ref="G25:H25"/>
    <mergeCell ref="A11:E11"/>
    <mergeCell ref="F11:F12"/>
    <mergeCell ref="G11:K11"/>
    <mergeCell ref="L11:L12"/>
    <mergeCell ref="M11:M12"/>
    <mergeCell ref="A12:B12"/>
    <mergeCell ref="G12:H12"/>
    <mergeCell ref="A8:B8"/>
    <mergeCell ref="C8:E8"/>
    <mergeCell ref="G8:I8"/>
    <mergeCell ref="K3:M3"/>
    <mergeCell ref="K4:M4"/>
    <mergeCell ref="K5:M5"/>
    <mergeCell ref="A6:B6"/>
    <mergeCell ref="K6:M6"/>
  </mergeCells>
  <phoneticPr fontId="15"/>
  <printOptions horizontalCentered="1" verticalCentered="1"/>
  <pageMargins left="0.25" right="0.17" top="0.4" bottom="0" header="0.33" footer="0"/>
  <pageSetup paperSize="9" orientation="landscape" r:id="rId1"/>
  <headerFooter>
    <oddHeader xml:space="preserve">&amp;L環境優良車普及機構 宛
ＦＡＸ：０３－５３４１－４５７８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M30"/>
  <sheetViews>
    <sheetView showGridLines="0" showWhiteSpace="0"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6.75" style="65" customWidth="1"/>
    <col min="2" max="2" width="5.375" style="65" customWidth="1"/>
    <col min="3" max="5" width="15" style="65" customWidth="1"/>
    <col min="6" max="6" width="0.75" style="65" customWidth="1"/>
    <col min="7" max="7" width="6.875" style="65" customWidth="1"/>
    <col min="8" max="8" width="5.375" style="65" customWidth="1"/>
    <col min="9" max="11" width="15" style="65" customWidth="1"/>
    <col min="12" max="12" width="0.75" style="65" customWidth="1"/>
    <col min="13" max="13" width="28.625" style="65" customWidth="1"/>
    <col min="14" max="14" width="15" style="65" customWidth="1"/>
    <col min="15" max="16384" width="9" style="65"/>
  </cols>
  <sheetData>
    <row r="1" spans="1:13" ht="22.5" customHeight="1" x14ac:dyDescent="0.15">
      <c r="A1" s="31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7.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66"/>
      <c r="L2" s="42"/>
      <c r="M2" s="42"/>
    </row>
    <row r="3" spans="1:13" ht="22.5" customHeight="1" x14ac:dyDescent="0.15">
      <c r="A3" s="42"/>
      <c r="B3" s="42"/>
      <c r="C3" s="42"/>
      <c r="D3" s="42"/>
      <c r="E3" s="42"/>
      <c r="F3" s="42"/>
      <c r="G3" s="42"/>
      <c r="H3" s="42"/>
      <c r="J3" s="32" t="s">
        <v>20</v>
      </c>
      <c r="K3" s="67" t="s">
        <v>28</v>
      </c>
      <c r="L3" s="67"/>
      <c r="M3" s="67"/>
    </row>
    <row r="4" spans="1:13" ht="22.5" customHeight="1" x14ac:dyDescent="0.15">
      <c r="A4" s="42"/>
      <c r="B4" s="42"/>
      <c r="C4" s="42"/>
      <c r="D4" s="42"/>
      <c r="E4" s="42"/>
      <c r="F4" s="42"/>
      <c r="G4" s="42"/>
      <c r="H4" s="42"/>
      <c r="J4" s="33" t="s">
        <v>24</v>
      </c>
      <c r="K4" s="68" t="s">
        <v>29</v>
      </c>
      <c r="L4" s="68"/>
      <c r="M4" s="68"/>
    </row>
    <row r="5" spans="1:13" ht="22.5" customHeight="1" x14ac:dyDescent="0.15">
      <c r="A5" s="42"/>
      <c r="B5" s="42"/>
      <c r="C5" s="42"/>
      <c r="D5" s="42"/>
      <c r="E5" s="42"/>
      <c r="F5" s="42"/>
      <c r="G5" s="42"/>
      <c r="H5" s="42"/>
      <c r="J5" s="34" t="s">
        <v>17</v>
      </c>
      <c r="K5" s="69" t="s">
        <v>30</v>
      </c>
      <c r="L5" s="69"/>
      <c r="M5" s="69"/>
    </row>
    <row r="6" spans="1:13" ht="22.5" customHeight="1" x14ac:dyDescent="0.15">
      <c r="A6" s="43" t="s">
        <v>22</v>
      </c>
      <c r="B6" s="44"/>
      <c r="C6" s="70">
        <v>450000</v>
      </c>
      <c r="D6" s="42"/>
      <c r="E6" s="42"/>
      <c r="F6" s="42"/>
      <c r="G6" s="42"/>
      <c r="H6" s="42"/>
      <c r="J6" s="34" t="s">
        <v>18</v>
      </c>
      <c r="K6" s="69" t="s">
        <v>31</v>
      </c>
      <c r="L6" s="69"/>
      <c r="M6" s="69"/>
    </row>
    <row r="7" spans="1:13" ht="15.75" customHeight="1" x14ac:dyDescent="0.15">
      <c r="A7" s="42"/>
      <c r="B7" s="42"/>
      <c r="C7" s="42"/>
      <c r="D7" s="42"/>
      <c r="E7" s="42"/>
      <c r="F7" s="42"/>
      <c r="G7" s="42"/>
      <c r="H7" s="42"/>
      <c r="I7" s="71"/>
      <c r="J7" s="72"/>
      <c r="K7" s="72"/>
      <c r="L7" s="42"/>
      <c r="M7" s="42"/>
    </row>
    <row r="8" spans="1:13" ht="24" customHeight="1" x14ac:dyDescent="0.15">
      <c r="A8" s="45" t="s">
        <v>16</v>
      </c>
      <c r="B8" s="46"/>
      <c r="C8" s="73" t="s">
        <v>32</v>
      </c>
      <c r="D8" s="74"/>
      <c r="E8" s="75"/>
      <c r="F8" s="76"/>
      <c r="G8" s="47" t="s">
        <v>38</v>
      </c>
      <c r="H8" s="47"/>
      <c r="I8" s="47"/>
      <c r="J8" s="77">
        <v>45162</v>
      </c>
      <c r="K8" s="78" t="s">
        <v>36</v>
      </c>
      <c r="L8" s="79"/>
      <c r="M8" s="79"/>
    </row>
    <row r="9" spans="1:13" ht="7.5" customHeight="1" x14ac:dyDescent="0.1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ht="29.25" customHeight="1" x14ac:dyDescent="0.15">
      <c r="A10" s="42" t="s">
        <v>25</v>
      </c>
      <c r="B10" s="42"/>
      <c r="D10" s="42"/>
      <c r="E10" s="42"/>
      <c r="F10" s="42"/>
      <c r="G10" s="42"/>
      <c r="H10" s="42"/>
      <c r="I10" s="42"/>
      <c r="K10" s="42"/>
      <c r="L10" s="42"/>
    </row>
    <row r="11" spans="1:13" ht="24" customHeight="1" x14ac:dyDescent="0.15">
      <c r="A11" s="56" t="s">
        <v>33</v>
      </c>
      <c r="B11" s="57"/>
      <c r="C11" s="57"/>
      <c r="D11" s="57"/>
      <c r="E11" s="58"/>
      <c r="F11" s="37"/>
      <c r="G11" s="56" t="s">
        <v>34</v>
      </c>
      <c r="H11" s="57"/>
      <c r="I11" s="57"/>
      <c r="J11" s="57"/>
      <c r="K11" s="58"/>
      <c r="L11" s="37"/>
      <c r="M11" s="62" t="s">
        <v>19</v>
      </c>
    </row>
    <row r="12" spans="1:13" ht="24" customHeight="1" x14ac:dyDescent="0.15">
      <c r="A12" s="45" t="s">
        <v>23</v>
      </c>
      <c r="B12" s="46"/>
      <c r="C12" s="48" t="s">
        <v>3</v>
      </c>
      <c r="D12" s="48" t="s">
        <v>15</v>
      </c>
      <c r="E12" s="48" t="s">
        <v>4</v>
      </c>
      <c r="F12" s="81"/>
      <c r="G12" s="45" t="s">
        <v>23</v>
      </c>
      <c r="H12" s="46"/>
      <c r="I12" s="48" t="s">
        <v>3</v>
      </c>
      <c r="J12" s="48" t="s">
        <v>15</v>
      </c>
      <c r="K12" s="48" t="s">
        <v>4</v>
      </c>
      <c r="L12" s="81"/>
      <c r="M12" s="63"/>
    </row>
    <row r="13" spans="1:13" ht="24" customHeight="1" x14ac:dyDescent="0.15">
      <c r="A13" s="49" t="s">
        <v>39</v>
      </c>
      <c r="B13" s="60" t="s">
        <v>5</v>
      </c>
      <c r="C13" s="82"/>
      <c r="D13" s="82"/>
      <c r="E13" s="40" t="str">
        <f>IF(D13&gt;0,C13/D13,"")</f>
        <v/>
      </c>
      <c r="F13" s="83"/>
      <c r="G13" s="49" t="s">
        <v>40</v>
      </c>
      <c r="H13" s="60" t="s">
        <v>5</v>
      </c>
      <c r="I13" s="82"/>
      <c r="J13" s="82"/>
      <c r="K13" s="40" t="str">
        <f>IF(J13&gt;0,I13/J13,"")</f>
        <v/>
      </c>
      <c r="L13" s="83"/>
      <c r="M13" s="35" t="s">
        <v>26</v>
      </c>
    </row>
    <row r="14" spans="1:13" ht="24" customHeight="1" x14ac:dyDescent="0.15">
      <c r="A14" s="50"/>
      <c r="B14" s="60" t="s">
        <v>6</v>
      </c>
      <c r="C14" s="82"/>
      <c r="D14" s="82"/>
      <c r="E14" s="40" t="str">
        <f t="shared" ref="E14:E24" si="0">IF(D14&gt;0,C14/D14,"")</f>
        <v/>
      </c>
      <c r="F14" s="83"/>
      <c r="G14" s="52"/>
      <c r="H14" s="60" t="s">
        <v>6</v>
      </c>
      <c r="I14" s="82"/>
      <c r="J14" s="82"/>
      <c r="K14" s="40" t="str">
        <f t="shared" ref="K14:K24" si="1">IF(J14&gt;0,I14/J14,"")</f>
        <v/>
      </c>
      <c r="L14" s="83"/>
      <c r="M14" s="84" t="s">
        <v>35</v>
      </c>
    </row>
    <row r="15" spans="1:13" ht="24" customHeight="1" x14ac:dyDescent="0.15">
      <c r="A15" s="50"/>
      <c r="B15" s="60" t="s">
        <v>7</v>
      </c>
      <c r="C15" s="82"/>
      <c r="D15" s="82"/>
      <c r="E15" s="40" t="str">
        <f t="shared" si="0"/>
        <v/>
      </c>
      <c r="F15" s="83"/>
      <c r="G15" s="52"/>
      <c r="H15" s="60" t="s">
        <v>7</v>
      </c>
      <c r="I15" s="82"/>
      <c r="J15" s="82"/>
      <c r="K15" s="40" t="str">
        <f t="shared" si="1"/>
        <v/>
      </c>
      <c r="L15" s="83"/>
      <c r="M15" s="85"/>
    </row>
    <row r="16" spans="1:13" ht="24" customHeight="1" x14ac:dyDescent="0.15">
      <c r="A16" s="50"/>
      <c r="B16" s="60" t="s">
        <v>8</v>
      </c>
      <c r="C16" s="82"/>
      <c r="D16" s="82"/>
      <c r="E16" s="40" t="str">
        <f t="shared" si="0"/>
        <v/>
      </c>
      <c r="F16" s="83"/>
      <c r="G16" s="52"/>
      <c r="H16" s="60" t="s">
        <v>8</v>
      </c>
      <c r="I16" s="82"/>
      <c r="J16" s="82"/>
      <c r="K16" s="40" t="str">
        <f t="shared" si="1"/>
        <v/>
      </c>
      <c r="L16" s="83"/>
      <c r="M16" s="85"/>
    </row>
    <row r="17" spans="1:13" ht="24" customHeight="1" x14ac:dyDescent="0.15">
      <c r="A17" s="50"/>
      <c r="B17" s="60" t="s">
        <v>9</v>
      </c>
      <c r="C17" s="86">
        <v>0</v>
      </c>
      <c r="D17" s="86">
        <v>0</v>
      </c>
      <c r="E17" s="40" t="str">
        <f t="shared" si="0"/>
        <v/>
      </c>
      <c r="F17" s="83"/>
      <c r="G17" s="52"/>
      <c r="H17" s="60" t="s">
        <v>9</v>
      </c>
      <c r="I17" s="82"/>
      <c r="J17" s="82"/>
      <c r="K17" s="40" t="str">
        <f t="shared" si="1"/>
        <v/>
      </c>
      <c r="L17" s="83"/>
      <c r="M17" s="85"/>
    </row>
    <row r="18" spans="1:13" ht="24" customHeight="1" x14ac:dyDescent="0.15">
      <c r="A18" s="50"/>
      <c r="B18" s="60" t="s">
        <v>10</v>
      </c>
      <c r="C18" s="86">
        <v>950</v>
      </c>
      <c r="D18" s="86">
        <v>245</v>
      </c>
      <c r="E18" s="87">
        <f t="shared" si="0"/>
        <v>3.8775510204081631</v>
      </c>
      <c r="F18" s="83"/>
      <c r="G18" s="52"/>
      <c r="H18" s="60" t="s">
        <v>10</v>
      </c>
      <c r="I18" s="82"/>
      <c r="J18" s="82"/>
      <c r="K18" s="40" t="str">
        <f t="shared" si="1"/>
        <v/>
      </c>
      <c r="L18" s="83"/>
      <c r="M18" s="85"/>
    </row>
    <row r="19" spans="1:13" ht="24" customHeight="1" x14ac:dyDescent="0.15">
      <c r="A19" s="50"/>
      <c r="B19" s="60" t="s">
        <v>11</v>
      </c>
      <c r="C19" s="86">
        <v>810</v>
      </c>
      <c r="D19" s="86">
        <v>207.1</v>
      </c>
      <c r="E19" s="87">
        <f t="shared" si="0"/>
        <v>3.9111540318686626</v>
      </c>
      <c r="F19" s="83"/>
      <c r="G19" s="52"/>
      <c r="H19" s="60" t="s">
        <v>11</v>
      </c>
      <c r="I19" s="82"/>
      <c r="J19" s="82"/>
      <c r="K19" s="40" t="str">
        <f t="shared" si="1"/>
        <v/>
      </c>
      <c r="L19" s="83"/>
      <c r="M19" s="85"/>
    </row>
    <row r="20" spans="1:13" ht="24" customHeight="1" x14ac:dyDescent="0.15">
      <c r="A20" s="50"/>
      <c r="B20" s="60" t="s">
        <v>0</v>
      </c>
      <c r="C20" s="86">
        <v>883</v>
      </c>
      <c r="D20" s="86">
        <v>228</v>
      </c>
      <c r="E20" s="87">
        <f t="shared" si="0"/>
        <v>3.8728070175438596</v>
      </c>
      <c r="F20" s="83"/>
      <c r="G20" s="52"/>
      <c r="H20" s="60" t="s">
        <v>0</v>
      </c>
      <c r="I20" s="82"/>
      <c r="J20" s="82"/>
      <c r="K20" s="40" t="str">
        <f t="shared" si="1"/>
        <v/>
      </c>
      <c r="L20" s="83"/>
      <c r="M20" s="85"/>
    </row>
    <row r="21" spans="1:13" ht="24" customHeight="1" x14ac:dyDescent="0.15">
      <c r="A21" s="51"/>
      <c r="B21" s="60" t="s">
        <v>1</v>
      </c>
      <c r="C21" s="86">
        <v>906</v>
      </c>
      <c r="D21" s="86">
        <v>231</v>
      </c>
      <c r="E21" s="87">
        <f t="shared" si="0"/>
        <v>3.9220779220779223</v>
      </c>
      <c r="F21" s="83"/>
      <c r="G21" s="59"/>
      <c r="H21" s="60" t="s">
        <v>1</v>
      </c>
      <c r="I21" s="82"/>
      <c r="J21" s="82"/>
      <c r="K21" s="40" t="str">
        <f t="shared" si="1"/>
        <v/>
      </c>
      <c r="L21" s="83"/>
      <c r="M21" s="85"/>
    </row>
    <row r="22" spans="1:13" ht="24" customHeight="1" x14ac:dyDescent="0.15">
      <c r="A22" s="49" t="s">
        <v>40</v>
      </c>
      <c r="B22" s="60" t="s">
        <v>12</v>
      </c>
      <c r="C22" s="86">
        <v>876</v>
      </c>
      <c r="D22" s="86">
        <v>221</v>
      </c>
      <c r="E22" s="87">
        <f t="shared" si="0"/>
        <v>3.9638009049773757</v>
      </c>
      <c r="F22" s="83"/>
      <c r="G22" s="49" t="s">
        <v>41</v>
      </c>
      <c r="H22" s="60" t="s">
        <v>12</v>
      </c>
      <c r="I22" s="82"/>
      <c r="J22" s="82"/>
      <c r="K22" s="40" t="str">
        <f t="shared" si="1"/>
        <v/>
      </c>
      <c r="L22" s="83"/>
      <c r="M22" s="36" t="s">
        <v>27</v>
      </c>
    </row>
    <row r="23" spans="1:13" ht="24" customHeight="1" x14ac:dyDescent="0.15">
      <c r="A23" s="52"/>
      <c r="B23" s="60" t="s">
        <v>13</v>
      </c>
      <c r="C23" s="86">
        <v>0</v>
      </c>
      <c r="D23" s="86">
        <v>0</v>
      </c>
      <c r="E23" s="87" t="str">
        <f t="shared" si="0"/>
        <v/>
      </c>
      <c r="F23" s="83"/>
      <c r="G23" s="52"/>
      <c r="H23" s="60" t="s">
        <v>13</v>
      </c>
      <c r="I23" s="82"/>
      <c r="J23" s="82"/>
      <c r="K23" s="40" t="str">
        <f t="shared" si="1"/>
        <v/>
      </c>
      <c r="L23" s="83"/>
      <c r="M23" s="85" t="s">
        <v>37</v>
      </c>
    </row>
    <row r="24" spans="1:13" ht="24" customHeight="1" thickBot="1" x14ac:dyDescent="0.2">
      <c r="A24" s="53"/>
      <c r="B24" s="61" t="s">
        <v>14</v>
      </c>
      <c r="C24" s="88">
        <v>943</v>
      </c>
      <c r="D24" s="88">
        <v>238</v>
      </c>
      <c r="E24" s="89">
        <f t="shared" si="0"/>
        <v>3.96218487394958</v>
      </c>
      <c r="F24" s="83"/>
      <c r="G24" s="53"/>
      <c r="H24" s="61" t="s">
        <v>14</v>
      </c>
      <c r="I24" s="90"/>
      <c r="J24" s="90"/>
      <c r="K24" s="41" t="str">
        <f t="shared" si="1"/>
        <v/>
      </c>
      <c r="L24" s="83"/>
      <c r="M24" s="85"/>
    </row>
    <row r="25" spans="1:13" ht="24" customHeight="1" thickTop="1" x14ac:dyDescent="0.15">
      <c r="A25" s="54" t="s">
        <v>2</v>
      </c>
      <c r="B25" s="55"/>
      <c r="C25" s="91">
        <f>IF(SUM(C13:C24)=0,"",SUM(C13:C24))</f>
        <v>5368</v>
      </c>
      <c r="D25" s="91">
        <f>IF(SUM(D13:D24)=0,"",SUM(D13:D24))</f>
        <v>1370.1</v>
      </c>
      <c r="E25" s="92">
        <f>IF(AND(ISNUMBER(C25),ISNUMBER(D25)),C25/D25,"")</f>
        <v>3.9179621925406907</v>
      </c>
      <c r="F25" s="93"/>
      <c r="G25" s="54" t="s">
        <v>2</v>
      </c>
      <c r="H25" s="55"/>
      <c r="I25" s="38" t="str">
        <f>IF(SUM(I13:I24)=0,"",SUM(I13:I24))</f>
        <v/>
      </c>
      <c r="J25" s="38" t="str">
        <f>IF(SUM(J13:J24)=0,"",SUM(J13:J24))</f>
        <v/>
      </c>
      <c r="K25" s="39" t="str">
        <f>IF(AND(ISNUMBER(I25),ISNUMBER(J25)),I25/J25,"")</f>
        <v/>
      </c>
      <c r="L25" s="93"/>
      <c r="M25" s="94"/>
    </row>
    <row r="26" spans="1:13" ht="18.75" customHeight="1" x14ac:dyDescent="0.15">
      <c r="K26" s="95"/>
    </row>
    <row r="27" spans="1:13" ht="18.75" customHeight="1" x14ac:dyDescent="0.15"/>
    <row r="28" spans="1:13" ht="18.75" customHeight="1" x14ac:dyDescent="0.15"/>
    <row r="29" spans="1:13" ht="18.75" customHeight="1" x14ac:dyDescent="0.15"/>
    <row r="30" spans="1:13" ht="18.75" customHeight="1" x14ac:dyDescent="0.15"/>
  </sheetData>
  <sheetProtection algorithmName="SHA-512" hashValue="0eWqq41nqT3aItrPG1aL3afXsRXr3gn2+dKeKjQ+kwme81BIDn0G5RFYN7U84x8hMdB1ZeEVkIgG1ikBjehXkw==" saltValue="qtZMSs8RkHC0WQgGfKoYgw==" spinCount="100000" sheet="1" objects="1" scenarios="1"/>
  <mergeCells count="23">
    <mergeCell ref="A6:B6"/>
    <mergeCell ref="K4:M4"/>
    <mergeCell ref="M14:M21"/>
    <mergeCell ref="M23:M25"/>
    <mergeCell ref="A25:B25"/>
    <mergeCell ref="A8:B8"/>
    <mergeCell ref="G12:H12"/>
    <mergeCell ref="G13:G21"/>
    <mergeCell ref="G22:G24"/>
    <mergeCell ref="G25:H25"/>
    <mergeCell ref="C8:E8"/>
    <mergeCell ref="A11:E11"/>
    <mergeCell ref="A13:A21"/>
    <mergeCell ref="A22:A24"/>
    <mergeCell ref="A12:B12"/>
    <mergeCell ref="F11:F12"/>
    <mergeCell ref="K3:M3"/>
    <mergeCell ref="L11:L12"/>
    <mergeCell ref="M11:M12"/>
    <mergeCell ref="K6:M6"/>
    <mergeCell ref="K5:M5"/>
    <mergeCell ref="G11:K11"/>
    <mergeCell ref="G8:I8"/>
  </mergeCells>
  <phoneticPr fontId="2"/>
  <printOptions horizontalCentered="1" verticalCentered="1"/>
  <pageMargins left="0.25" right="0.17" top="0.4" bottom="0" header="0.33" footer="0"/>
  <pageSetup paperSize="9" orientation="landscape" r:id="rId1"/>
  <headerFooter>
    <oddHeader xml:space="preserve">&amp;L環境優良車普及機構 宛
ＦＡＸ：０３－５３４１－４５７８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燃費データ報告書（雛形）</vt:lpstr>
      <vt:lpstr>燃費データ報告書（記入例）</vt:lpstr>
      <vt:lpstr>'燃費データ報告書（記入例）'!Print_Area</vt:lpstr>
      <vt:lpstr>'燃費データ報告書（雛形）'!Print_Area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2023-05-26T02:13:50Z</dcterms:modified>
</cp:coreProperties>
</file>