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xr:revisionPtr revIDLastSave="0" documentId="13_ncr:1_{74B788B6-4525-439F-B406-1910E9FBD50C}" xr6:coauthVersionLast="36" xr6:coauthVersionMax="47" xr10:uidLastSave="{00000000-0000-0000-0000-000000000000}"/>
  <bookViews>
    <workbookView xWindow="0" yWindow="0" windowWidth="28800" windowHeight="11385" xr2:uid="{00000000-000D-0000-FFFF-FFFF00000000}"/>
  </bookViews>
  <sheets>
    <sheet name="８トン以下" sheetId="9" r:id="rId1"/>
    <sheet name="８トン超" sheetId="10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0" l="1"/>
  <c r="F23" i="10"/>
  <c r="G23" i="10"/>
  <c r="H23" i="10"/>
  <c r="I23" i="10"/>
  <c r="J23" i="10"/>
  <c r="K23" i="10"/>
  <c r="L23" i="10"/>
  <c r="E24" i="10"/>
  <c r="F24" i="10"/>
  <c r="G24" i="10"/>
  <c r="H24" i="10"/>
  <c r="I24" i="10"/>
  <c r="J24" i="10"/>
  <c r="K24" i="10"/>
  <c r="L24" i="10"/>
  <c r="D24" i="10"/>
  <c r="E25" i="9"/>
  <c r="F25" i="9"/>
  <c r="G25" i="9"/>
  <c r="H25" i="9"/>
  <c r="I25" i="9"/>
  <c r="J25" i="9"/>
  <c r="K25" i="9"/>
  <c r="L25" i="9"/>
  <c r="M25" i="9"/>
  <c r="F26" i="9"/>
  <c r="G26" i="9"/>
  <c r="H26" i="9"/>
  <c r="I26" i="9"/>
  <c r="J26" i="9"/>
  <c r="K26" i="9"/>
  <c r="L26" i="9"/>
  <c r="M26" i="9"/>
  <c r="E26" i="9"/>
  <c r="L18" i="10" l="1"/>
  <c r="L26" i="10" s="1"/>
  <c r="K18" i="10"/>
  <c r="K26" i="10" s="1"/>
  <c r="J18" i="10"/>
  <c r="J26" i="10" s="1"/>
  <c r="I18" i="10"/>
  <c r="H18" i="10"/>
  <c r="H26" i="10" s="1"/>
  <c r="G18" i="10"/>
  <c r="G26" i="10" s="1"/>
  <c r="F18" i="10"/>
  <c r="F26" i="10" s="1"/>
  <c r="E18" i="10"/>
  <c r="E26" i="10" s="1"/>
  <c r="D18" i="10"/>
  <c r="D26" i="10" s="1"/>
  <c r="L17" i="10"/>
  <c r="L25" i="10" s="1"/>
  <c r="K17" i="10"/>
  <c r="K25" i="10" s="1"/>
  <c r="J17" i="10"/>
  <c r="J25" i="10" s="1"/>
  <c r="I17" i="10"/>
  <c r="I25" i="10" s="1"/>
  <c r="H17" i="10"/>
  <c r="H25" i="10" s="1"/>
  <c r="G17" i="10"/>
  <c r="G25" i="10" s="1"/>
  <c r="F17" i="10"/>
  <c r="E17" i="10"/>
  <c r="E25" i="10" s="1"/>
  <c r="D17" i="10"/>
  <c r="D25" i="10" l="1"/>
  <c r="D23" i="10"/>
  <c r="F25" i="10"/>
  <c r="I26" i="10"/>
  <c r="M20" i="9" l="1"/>
  <c r="L20" i="9"/>
  <c r="K20" i="9"/>
  <c r="J20" i="9"/>
  <c r="I20" i="9"/>
  <c r="H20" i="9"/>
  <c r="G20" i="9"/>
  <c r="F20" i="9"/>
  <c r="E20" i="9"/>
  <c r="M19" i="9" l="1"/>
  <c r="L19" i="9"/>
  <c r="K19" i="9"/>
  <c r="J19" i="9"/>
  <c r="I19" i="9"/>
  <c r="H19" i="9"/>
  <c r="G19" i="9"/>
  <c r="F19" i="9"/>
  <c r="E19" i="9"/>
  <c r="E27" i="9" l="1"/>
  <c r="L28" i="9"/>
  <c r="K28" i="9"/>
  <c r="I28" i="9"/>
  <c r="H28" i="9"/>
  <c r="G28" i="9"/>
  <c r="M27" i="9"/>
  <c r="L27" i="9"/>
  <c r="J27" i="9"/>
  <c r="I27" i="9"/>
  <c r="H27" i="9"/>
  <c r="J28" i="9" l="1"/>
  <c r="K27" i="9"/>
  <c r="F27" i="9"/>
  <c r="E28" i="9"/>
  <c r="M28" i="9"/>
  <c r="G27" i="9"/>
  <c r="F28" i="9"/>
</calcChain>
</file>

<file path=xl/sharedStrings.xml><?xml version="1.0" encoding="utf-8"?>
<sst xmlns="http://schemas.openxmlformats.org/spreadsheetml/2006/main" count="122" uniqueCount="62">
  <si>
    <t>非化石エネルギー自動車合計</t>
    <rPh sb="0" eb="3">
      <t>ヒカセキ</t>
    </rPh>
    <rPh sb="8" eb="11">
      <t>ジドウシャ</t>
    </rPh>
    <rPh sb="11" eb="13">
      <t>ゴウケイ</t>
    </rPh>
    <phoneticPr fontId="1"/>
  </si>
  <si>
    <t>ハイブリッド車（参考）</t>
    <rPh sb="6" eb="7">
      <t>シャ</t>
    </rPh>
    <rPh sb="8" eb="10">
      <t>サンコウ</t>
    </rPh>
    <phoneticPr fontId="1"/>
  </si>
  <si>
    <t>②</t>
    <phoneticPr fontId="1"/>
  </si>
  <si>
    <t>①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</si>
  <si>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</si>
  <si>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</si>
  <si>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</si>
  <si>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</si>
  <si>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申請者（補助事業者）　氏名又は名称</t>
  </si>
  <si>
    <t>（貸渡し先　（リースの場合）　　　　　　　　　　　　　　　　　　　　　　　　　　　　）</t>
  </si>
  <si>
    <t>代表者の役職・氏名　　　　　　　　　　　　　　　　　　　　　　　　　　　　　　</t>
  </si>
  <si>
    <t>　　2024年度</t>
    <rPh sb="6" eb="8">
      <t>ネンド</t>
    </rPh>
    <phoneticPr fontId="1"/>
  </si>
  <si>
    <t>　　2025年度</t>
    <rPh sb="6" eb="8">
      <t>ネンド</t>
    </rPh>
    <phoneticPr fontId="1"/>
  </si>
  <si>
    <t>　　2026年度</t>
    <rPh sb="6" eb="8">
      <t>ネンド</t>
    </rPh>
    <phoneticPr fontId="1"/>
  </si>
  <si>
    <t>　　2027年度</t>
    <rPh sb="6" eb="8">
      <t>ネンド</t>
    </rPh>
    <phoneticPr fontId="1"/>
  </si>
  <si>
    <t>　　2028年度</t>
    <rPh sb="6" eb="8">
      <t>ネンド</t>
    </rPh>
    <phoneticPr fontId="1"/>
  </si>
  <si>
    <t>2030年度</t>
    <rPh sb="4" eb="6">
      <t>ネンド</t>
    </rPh>
    <phoneticPr fontId="1"/>
  </si>
  <si>
    <t>④/⑤</t>
    <phoneticPr fontId="1"/>
  </si>
  <si>
    <t>（台数）</t>
    <rPh sb="1" eb="3">
      <t>ダイスウ</t>
    </rPh>
    <phoneticPr fontId="1"/>
  </si>
  <si>
    <t>(④＋⑥)/⑤</t>
    <phoneticPr fontId="1"/>
  </si>
  <si>
    <t>↑</t>
    <phoneticPr fontId="1"/>
  </si>
  <si>
    <t>判定</t>
    <rPh sb="0" eb="2">
      <t>ハンテイ</t>
    </rPh>
    <phoneticPr fontId="1"/>
  </si>
  <si>
    <t>可 ・不可</t>
    <rPh sb="0" eb="1">
      <t>カ</t>
    </rPh>
    <rPh sb="3" eb="5">
      <t>フカ</t>
    </rPh>
    <phoneticPr fontId="1"/>
  </si>
  <si>
    <t>非化石エネルギーへの転換の定量目標</t>
    <rPh sb="0" eb="3">
      <t>ヒカセキ</t>
    </rPh>
    <rPh sb="10" eb="12">
      <t>テンカン</t>
    </rPh>
    <rPh sb="13" eb="15">
      <t>テイリョウ</t>
    </rPh>
    <rPh sb="15" eb="17">
      <t>モクヒョウ</t>
    </rPh>
    <phoneticPr fontId="1"/>
  </si>
  <si>
    <t>プラグインハイブリッド車(PHEV)</t>
    <rPh sb="11" eb="12">
      <t>シャ</t>
    </rPh>
    <phoneticPr fontId="1"/>
  </si>
  <si>
    <t>燃料電池車(FCV)</t>
    <rPh sb="0" eb="2">
      <t>ネンリョウ</t>
    </rPh>
    <rPh sb="2" eb="4">
      <t>デンチ</t>
    </rPh>
    <rPh sb="4" eb="5">
      <t>シャ</t>
    </rPh>
    <phoneticPr fontId="1"/>
  </si>
  <si>
    <t>2023年度</t>
    <rPh sb="4" eb="6">
      <t>ネンド</t>
    </rPh>
    <phoneticPr fontId="1"/>
  </si>
  <si>
    <t>＝①＋②＋③</t>
    <phoneticPr fontId="1"/>
  </si>
  <si>
    <t>電気自動車(BEV)</t>
    <rPh sb="0" eb="2">
      <t>デンキ</t>
    </rPh>
    <rPh sb="2" eb="5">
      <t>ジドウシャ</t>
    </rPh>
    <phoneticPr fontId="1"/>
  </si>
  <si>
    <r>
      <t>全保有車両台数</t>
    </r>
    <r>
      <rPr>
        <vertAlign val="superscript"/>
        <sz val="11"/>
        <color theme="1"/>
        <rFont val="游ゴシック"/>
        <family val="3"/>
        <charset val="128"/>
        <scheme val="minor"/>
      </rPr>
      <t>注3</t>
    </r>
    <rPh sb="0" eb="1">
      <t>ゼン</t>
    </rPh>
    <rPh sb="1" eb="3">
      <t>ホユウ</t>
    </rPh>
    <rPh sb="3" eb="5">
      <t>シャリョウ</t>
    </rPh>
    <rPh sb="5" eb="7">
      <t>ダイスウ</t>
    </rPh>
    <rPh sb="7" eb="8">
      <t>チュウ</t>
    </rPh>
    <phoneticPr fontId="1"/>
  </si>
  <si>
    <t>年度</t>
    <rPh sb="0" eb="2">
      <t>ネンド</t>
    </rPh>
    <phoneticPr fontId="1"/>
  </si>
  <si>
    <t>２０３０年度における貨物トラックの非化石エネルギー自動車の使用割合が５％以上</t>
    <rPh sb="4" eb="6">
      <t>ネンド</t>
    </rPh>
    <rPh sb="10" eb="12">
      <t>カモツ</t>
    </rPh>
    <rPh sb="17" eb="20">
      <t>ヒカセキ</t>
    </rPh>
    <rPh sb="25" eb="28">
      <t>ジドウシャ</t>
    </rPh>
    <rPh sb="29" eb="31">
      <t>シヨウ</t>
    </rPh>
    <rPh sb="31" eb="33">
      <t>ワリアイ</t>
    </rPh>
    <rPh sb="36" eb="38">
      <t>イジョウ</t>
    </rPh>
    <phoneticPr fontId="1"/>
  </si>
  <si>
    <t>2029年度</t>
    <rPh sb="4" eb="6">
      <t>ネンド</t>
    </rPh>
    <phoneticPr fontId="1"/>
  </si>
  <si>
    <t>2022年度</t>
    <rPh sb="4" eb="6">
      <t>ネンド</t>
    </rPh>
    <phoneticPr fontId="1"/>
  </si>
  <si>
    <t>保有計画台数</t>
    <rPh sb="2" eb="4">
      <t>ケイカク</t>
    </rPh>
    <rPh sb="4" eb="6">
      <t>ダイスウ</t>
    </rPh>
    <phoneticPr fontId="1"/>
  </si>
  <si>
    <t>保有実績台数</t>
    <rPh sb="2" eb="4">
      <t>ジッセキ</t>
    </rPh>
    <rPh sb="4" eb="6">
      <t>ダイスウ</t>
    </rPh>
    <phoneticPr fontId="1"/>
  </si>
  <si>
    <t>保有計画台数</t>
    <rPh sb="0" eb="2">
      <t>ホユウ</t>
    </rPh>
    <rPh sb="2" eb="4">
      <t>ケイカク</t>
    </rPh>
    <rPh sb="4" eb="6">
      <t>ダイスウ</t>
    </rPh>
    <phoneticPr fontId="1"/>
  </si>
  <si>
    <t>保有実績台数</t>
    <rPh sb="0" eb="2">
      <t>ホユウ</t>
    </rPh>
    <rPh sb="2" eb="4">
      <t>ジッセキ</t>
    </rPh>
    <rPh sb="4" eb="6">
      <t>ダイスウ</t>
    </rPh>
    <phoneticPr fontId="1"/>
  </si>
  <si>
    <t>電動車割合(%)（参考）</t>
    <rPh sb="0" eb="2">
      <t>デンドウ</t>
    </rPh>
    <rPh sb="2" eb="3">
      <t>シャ</t>
    </rPh>
    <rPh sb="3" eb="5">
      <t>ワリアイ</t>
    </rPh>
    <rPh sb="9" eb="11">
      <t>サンコウ</t>
    </rPh>
    <phoneticPr fontId="1"/>
  </si>
  <si>
    <t>非化石エネルギー自動車割合(%)</t>
    <rPh sb="0" eb="3">
      <t>ヒカセキ</t>
    </rPh>
    <rPh sb="8" eb="11">
      <t>ジドウシャ</t>
    </rPh>
    <rPh sb="11" eb="13">
      <t>ワリアイ</t>
    </rPh>
    <phoneticPr fontId="1"/>
  </si>
  <si>
    <t>注１.  使用者の保有台数を記入（リース車両も含む）</t>
    <rPh sb="0" eb="1">
      <t>チュウ</t>
    </rPh>
    <rPh sb="5" eb="8">
      <t>シヨウシャ</t>
    </rPh>
    <rPh sb="9" eb="11">
      <t>ホユウ</t>
    </rPh>
    <rPh sb="11" eb="13">
      <t>ダイスウ</t>
    </rPh>
    <rPh sb="14" eb="16">
      <t>キニュウ</t>
    </rPh>
    <rPh sb="20" eb="22">
      <t>シャリョウ</t>
    </rPh>
    <rPh sb="23" eb="24">
      <t>フク</t>
    </rPh>
    <phoneticPr fontId="1"/>
  </si>
  <si>
    <t>注３．全保有車両台数の保有実績台数は年度末の台数を記入</t>
    <rPh sb="0" eb="1">
      <t>チュウ</t>
    </rPh>
    <rPh sb="3" eb="4">
      <t>ゼン</t>
    </rPh>
    <rPh sb="4" eb="6">
      <t>ホユウ</t>
    </rPh>
    <rPh sb="6" eb="8">
      <t>シャリョウ</t>
    </rPh>
    <rPh sb="8" eb="10">
      <t>ダイスウ</t>
    </rPh>
    <rPh sb="11" eb="13">
      <t>ホユウ</t>
    </rPh>
    <rPh sb="13" eb="15">
      <t>ジッセキ</t>
    </rPh>
    <rPh sb="15" eb="17">
      <t>ダイスウ</t>
    </rPh>
    <rPh sb="18" eb="21">
      <t>ネンドマツ</t>
    </rPh>
    <rPh sb="20" eb="21">
      <t>マツ</t>
    </rPh>
    <rPh sb="22" eb="24">
      <t>ダイスウ</t>
    </rPh>
    <rPh sb="25" eb="27">
      <t>キニュウ</t>
    </rPh>
    <phoneticPr fontId="1"/>
  </si>
  <si>
    <t>（グレーの網掛けセルに記入。手書きの場合は電動車割合(%)、非化石エネルギー自動車割合(%)も記入してください）</t>
    <rPh sb="11" eb="13">
      <t>キニュウ</t>
    </rPh>
    <rPh sb="14" eb="16">
      <t>テガ</t>
    </rPh>
    <rPh sb="18" eb="20">
      <t>バアイ</t>
    </rPh>
    <rPh sb="21" eb="24">
      <t>デンドウシャ</t>
    </rPh>
    <rPh sb="24" eb="26">
      <t>ワリアイ</t>
    </rPh>
    <rPh sb="30" eb="33">
      <t>ヒカセキ</t>
    </rPh>
    <rPh sb="38" eb="41">
      <t>ジドウシャ</t>
    </rPh>
    <rPh sb="41" eb="43">
      <t>ワリアイ</t>
    </rPh>
    <rPh sb="47" eb="49">
      <t>キニュウ</t>
    </rPh>
    <phoneticPr fontId="1"/>
  </si>
  <si>
    <t>軽自動車</t>
    <rPh sb="0" eb="1">
      <t>ケイ</t>
    </rPh>
    <rPh sb="1" eb="4">
      <t>ジドウシャ</t>
    </rPh>
    <phoneticPr fontId="1"/>
  </si>
  <si>
    <r>
      <t>８トン以下　　</t>
    </r>
    <r>
      <rPr>
        <b/>
        <sz val="6"/>
        <color theme="1"/>
        <rFont val="游ゴシック"/>
        <family val="3"/>
        <charset val="128"/>
        <scheme val="minor"/>
      </rPr>
      <t>（軽自動車除く）</t>
    </r>
    <rPh sb="3" eb="5">
      <t>イカ</t>
    </rPh>
    <rPh sb="8" eb="9">
      <t>ケイ</t>
    </rPh>
    <rPh sb="9" eb="12">
      <t>ジドウシャ</t>
    </rPh>
    <rPh sb="12" eb="13">
      <t>ノゾ</t>
    </rPh>
    <phoneticPr fontId="1"/>
  </si>
  <si>
    <r>
      <t>非化石エネルギー自動車の区分別導入台数とその割合（ 計画と実績 ）</t>
    </r>
    <r>
      <rPr>
        <b/>
        <sz val="16"/>
        <color rgb="FFFF0000"/>
        <rFont val="游ゴシック"/>
        <family val="3"/>
        <charset val="128"/>
        <scheme val="minor"/>
      </rPr>
      <t>車両総重量８トン以下</t>
    </r>
    <rPh sb="15" eb="17">
      <t>ドウニュウ</t>
    </rPh>
    <rPh sb="17" eb="19">
      <t>ダイスウ</t>
    </rPh>
    <phoneticPr fontId="1"/>
  </si>
  <si>
    <t>注２.  完了実績報告時に計画の変更有無について〇を記入</t>
    <rPh sb="0" eb="1">
      <t>チュウ</t>
    </rPh>
    <rPh sb="5" eb="7">
      <t>カンリョウ</t>
    </rPh>
    <rPh sb="7" eb="9">
      <t>ジッセキ</t>
    </rPh>
    <rPh sb="9" eb="12">
      <t>ホウコクジ</t>
    </rPh>
    <rPh sb="13" eb="15">
      <t>ケイカク</t>
    </rPh>
    <rPh sb="16" eb="18">
      <t>ヘンコウ</t>
    </rPh>
    <rPh sb="18" eb="20">
      <t>ウム</t>
    </rPh>
    <rPh sb="26" eb="28">
      <t>キニュウ</t>
    </rPh>
    <phoneticPr fontId="1"/>
  </si>
  <si>
    <r>
      <t>変更</t>
    </r>
    <r>
      <rPr>
        <vertAlign val="superscript"/>
        <sz val="12"/>
        <color theme="1"/>
        <rFont val="游ゴシック"/>
        <family val="3"/>
        <charset val="128"/>
        <scheme val="minor"/>
      </rPr>
      <t>注2</t>
    </r>
    <rPh sb="0" eb="2">
      <t>ヘンコウ</t>
    </rPh>
    <rPh sb="2" eb="3">
      <t>チュウ</t>
    </rPh>
    <phoneticPr fontId="1"/>
  </si>
  <si>
    <t>無し</t>
    <rPh sb="0" eb="1">
      <t>ナ</t>
    </rPh>
    <phoneticPr fontId="1"/>
  </si>
  <si>
    <t>有り</t>
    <rPh sb="0" eb="1">
      <t>ア</t>
    </rPh>
    <phoneticPr fontId="1"/>
  </si>
  <si>
    <r>
      <t>本補助金の利用による野心的な導入目標を設定し、保有計画と保有実績の台数</t>
    </r>
    <r>
      <rPr>
        <vertAlign val="superscript"/>
        <sz val="12"/>
        <rFont val="游ゴシック"/>
        <family val="3"/>
        <charset val="128"/>
        <scheme val="minor"/>
      </rPr>
      <t>注１</t>
    </r>
    <r>
      <rPr>
        <sz val="12"/>
        <rFont val="游ゴシック"/>
        <family val="3"/>
        <charset val="128"/>
        <scheme val="minor"/>
      </rPr>
      <t>を記入する</t>
    </r>
    <rPh sb="0" eb="1">
      <t>ホン</t>
    </rPh>
    <rPh sb="1" eb="4">
      <t>ホジョキン</t>
    </rPh>
    <rPh sb="5" eb="7">
      <t>リヨウ</t>
    </rPh>
    <rPh sb="10" eb="13">
      <t>ヤシンテキ</t>
    </rPh>
    <rPh sb="14" eb="16">
      <t>ドウニュウ</t>
    </rPh>
    <rPh sb="16" eb="18">
      <t>モクヒョウ</t>
    </rPh>
    <rPh sb="19" eb="21">
      <t>セッテイ</t>
    </rPh>
    <rPh sb="23" eb="25">
      <t>ホユウ</t>
    </rPh>
    <rPh sb="25" eb="27">
      <t>ケイカク</t>
    </rPh>
    <rPh sb="28" eb="30">
      <t>ホユウ</t>
    </rPh>
    <rPh sb="30" eb="32">
      <t>ジッセキ</t>
    </rPh>
    <rPh sb="33" eb="35">
      <t>ダイスウ</t>
    </rPh>
    <rPh sb="35" eb="36">
      <t>チュウ</t>
    </rPh>
    <rPh sb="38" eb="40">
      <t>キニュウ</t>
    </rPh>
    <phoneticPr fontId="1"/>
  </si>
  <si>
    <t>保有計画台数割合</t>
    <rPh sb="0" eb="2">
      <t>ホユウ</t>
    </rPh>
    <rPh sb="2" eb="4">
      <t>ケイカク</t>
    </rPh>
    <rPh sb="4" eb="6">
      <t>ダイスウ</t>
    </rPh>
    <rPh sb="6" eb="8">
      <t>ワリアイ</t>
    </rPh>
    <phoneticPr fontId="1"/>
  </si>
  <si>
    <t>保有実績台数割合</t>
    <rPh sb="0" eb="2">
      <t>ホユウ</t>
    </rPh>
    <rPh sb="2" eb="4">
      <t>ジッセキ</t>
    </rPh>
    <rPh sb="4" eb="6">
      <t>ダイスウ</t>
    </rPh>
    <rPh sb="6" eb="8">
      <t>ワリアイ</t>
    </rPh>
    <phoneticPr fontId="1"/>
  </si>
  <si>
    <r>
      <t>非化石エネルギー自動車の区分別導入台数とその割合（計画と実績 ）</t>
    </r>
    <r>
      <rPr>
        <b/>
        <sz val="16"/>
        <color rgb="FFFF0000"/>
        <rFont val="游ゴシック"/>
        <family val="3"/>
        <charset val="128"/>
        <scheme val="minor"/>
      </rPr>
      <t>車両総重量８トン超</t>
    </r>
    <r>
      <rPr>
        <vertAlign val="superscript"/>
        <sz val="16"/>
        <color theme="1"/>
        <rFont val="游ゴシック"/>
        <family val="3"/>
        <charset val="128"/>
        <scheme val="minor"/>
      </rPr>
      <t>注１</t>
    </r>
    <rPh sb="15" eb="17">
      <t>ドウニュウ</t>
    </rPh>
    <rPh sb="17" eb="19">
      <t>ダイスウ</t>
    </rPh>
    <rPh sb="40" eb="41">
      <t>チョウ</t>
    </rPh>
    <rPh sb="41" eb="42">
      <t>チュウ</t>
    </rPh>
    <phoneticPr fontId="1"/>
  </si>
  <si>
    <r>
      <t>本補助金の利用による野心的な導入目標を設定し、保有計画と保有実績の台数</t>
    </r>
    <r>
      <rPr>
        <vertAlign val="superscript"/>
        <sz val="12"/>
        <rFont val="游ゴシック"/>
        <family val="3"/>
        <charset val="128"/>
        <scheme val="minor"/>
      </rPr>
      <t>注3</t>
    </r>
    <r>
      <rPr>
        <sz val="12"/>
        <rFont val="游ゴシック"/>
        <family val="3"/>
        <charset val="128"/>
        <scheme val="minor"/>
      </rPr>
      <t>を記入する</t>
    </r>
    <rPh sb="0" eb="1">
      <t>ホン</t>
    </rPh>
    <rPh sb="1" eb="4">
      <t>ホジョキン</t>
    </rPh>
    <rPh sb="5" eb="7">
      <t>リヨウ</t>
    </rPh>
    <rPh sb="10" eb="13">
      <t>ヤシンテキ</t>
    </rPh>
    <rPh sb="14" eb="16">
      <t>ドウニュウ</t>
    </rPh>
    <rPh sb="16" eb="18">
      <t>モクヒョウ</t>
    </rPh>
    <rPh sb="19" eb="21">
      <t>セッテイ</t>
    </rPh>
    <rPh sb="23" eb="25">
      <t>ホユウ</t>
    </rPh>
    <rPh sb="25" eb="27">
      <t>ケイカク</t>
    </rPh>
    <rPh sb="28" eb="30">
      <t>ホユウ</t>
    </rPh>
    <rPh sb="30" eb="32">
      <t>ジッセキ</t>
    </rPh>
    <rPh sb="33" eb="35">
      <t>ダイスウ</t>
    </rPh>
    <rPh sb="35" eb="36">
      <t>チュウ</t>
    </rPh>
    <rPh sb="38" eb="40">
      <t>キニュウ</t>
    </rPh>
    <phoneticPr fontId="1"/>
  </si>
  <si>
    <r>
      <t>全保有車両台数</t>
    </r>
    <r>
      <rPr>
        <vertAlign val="superscript"/>
        <sz val="11"/>
        <color theme="1"/>
        <rFont val="游ゴシック"/>
        <family val="3"/>
        <charset val="128"/>
        <scheme val="minor"/>
      </rPr>
      <t>注1</t>
    </r>
    <rPh sb="0" eb="1">
      <t>ゼン</t>
    </rPh>
    <rPh sb="1" eb="3">
      <t>ホユウ</t>
    </rPh>
    <rPh sb="3" eb="5">
      <t>シャリョウ</t>
    </rPh>
    <rPh sb="5" eb="7">
      <t>ダイスウ</t>
    </rPh>
    <rPh sb="7" eb="8">
      <t>チュウ</t>
    </rPh>
    <phoneticPr fontId="1"/>
  </si>
  <si>
    <t>保有計画台数割合</t>
    <rPh sb="2" eb="4">
      <t>ケイカク</t>
    </rPh>
    <rPh sb="4" eb="6">
      <t>ダイスウ</t>
    </rPh>
    <rPh sb="6" eb="8">
      <t>ワリアイ</t>
    </rPh>
    <phoneticPr fontId="1"/>
  </si>
  <si>
    <t>保有実績台数割合</t>
    <rPh sb="2" eb="4">
      <t>ジッセキ</t>
    </rPh>
    <rPh sb="4" eb="6">
      <t>ダイスウ</t>
    </rPh>
    <rPh sb="6" eb="8">
      <t>ワリアイ</t>
    </rPh>
    <phoneticPr fontId="1"/>
  </si>
  <si>
    <t>注1．車両総重量８トン超は非化石エネルギーへの転換の定量目標は定められていないため提出は任意</t>
    <rPh sb="0" eb="1">
      <t>チュウ</t>
    </rPh>
    <rPh sb="3" eb="5">
      <t>シャリョウ</t>
    </rPh>
    <rPh sb="5" eb="8">
      <t>ソウジュウリョウ</t>
    </rPh>
    <rPh sb="11" eb="12">
      <t>チョウ</t>
    </rPh>
    <rPh sb="13" eb="16">
      <t>ヒカセキ</t>
    </rPh>
    <rPh sb="23" eb="25">
      <t>テンカン</t>
    </rPh>
    <rPh sb="26" eb="28">
      <t>テイリョウ</t>
    </rPh>
    <rPh sb="28" eb="30">
      <t>モクヒョウ</t>
    </rPh>
    <rPh sb="31" eb="32">
      <t>サダジッセキネンスウ</t>
    </rPh>
    <rPh sb="41" eb="43">
      <t>テイシュツ</t>
    </rPh>
    <rPh sb="44" eb="46">
      <t>ニンイ</t>
    </rPh>
    <phoneticPr fontId="1"/>
  </si>
  <si>
    <t>注2.  完了実績報告時に計画の変更有無について〇を付す</t>
    <rPh sb="0" eb="1">
      <t>チュウ</t>
    </rPh>
    <rPh sb="5" eb="7">
      <t>カンリョウ</t>
    </rPh>
    <rPh sb="7" eb="9">
      <t>ジッセキ</t>
    </rPh>
    <rPh sb="9" eb="12">
      <t>ホウコクジ</t>
    </rPh>
    <rPh sb="13" eb="15">
      <t>ケイカク</t>
    </rPh>
    <rPh sb="16" eb="18">
      <t>ヘンコウ</t>
    </rPh>
    <rPh sb="18" eb="20">
      <t>ウム</t>
    </rPh>
    <rPh sb="26" eb="27">
      <t>フ</t>
    </rPh>
    <phoneticPr fontId="1"/>
  </si>
  <si>
    <t>注3.  使用者の保有台数を記入（リース車両も含む）</t>
    <rPh sb="0" eb="1">
      <t>チュウ</t>
    </rPh>
    <rPh sb="5" eb="8">
      <t>シヨウシャ</t>
    </rPh>
    <rPh sb="9" eb="11">
      <t>ホユウ</t>
    </rPh>
    <rPh sb="11" eb="13">
      <t>ダイスウ</t>
    </rPh>
    <rPh sb="14" eb="16">
      <t>キニュウ</t>
    </rPh>
    <rPh sb="20" eb="22">
      <t>シャリョウ</t>
    </rPh>
    <rPh sb="23" eb="24">
      <t>フク</t>
    </rPh>
    <phoneticPr fontId="1"/>
  </si>
  <si>
    <t>注4．全保有車両台数の保有実績台数は年度末の台数を記入</t>
    <rPh sb="0" eb="1">
      <t>チュウ</t>
    </rPh>
    <rPh sb="3" eb="4">
      <t>ゼン</t>
    </rPh>
    <rPh sb="4" eb="6">
      <t>ホユウ</t>
    </rPh>
    <rPh sb="6" eb="8">
      <t>シャリョウ</t>
    </rPh>
    <rPh sb="8" eb="10">
      <t>ダイスウ</t>
    </rPh>
    <rPh sb="11" eb="13">
      <t>ホユウ</t>
    </rPh>
    <rPh sb="13" eb="15">
      <t>ジッセキ</t>
    </rPh>
    <rPh sb="15" eb="17">
      <t>ダイスウ</t>
    </rPh>
    <rPh sb="18" eb="21">
      <t>ネンドマツ</t>
    </rPh>
    <rPh sb="20" eb="21">
      <t>マツ</t>
    </rPh>
    <rPh sb="22" eb="24">
      <t>ダイスウ</t>
    </rPh>
    <rPh sb="25" eb="2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</si>
</sst>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_ "/>
    <numFmt numFmtId="178" formatCode="0.0%"/>
  </numFmts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rgb="FF000000"/>
      <name val="ＭＳ Ｐ明朝"/>
      <family val="1"/>
      <charset val="128"/>
    </font>
    <font>
      <b/>
      <sz val="16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vertAlign val="superscript"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vertAlign val="superscript"/>
      <sz val="12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vertAlign val="superscript"/>
      <sz val="12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vertAlign val="superscript"/>
      <sz val="16"/>
      <color theme="1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12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2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>
      <alignment vertical="center"/>
    </xf>
    <xf numFmtId="0" fontId="5" fillId="3" borderId="26" xfId="0" applyFont="1" applyFill="1" applyBorder="1">
      <alignment vertical="center"/>
    </xf>
    <xf numFmtId="0" fontId="0" fillId="0" borderId="2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" xfId="0" quotePrefix="1" applyBorder="1" applyAlignment="1">
      <alignment horizontal="center" vertical="center"/>
    </xf>
    <xf numFmtId="0" fontId="0" fillId="0" borderId="32" xfId="0" applyBorder="1">
      <alignment vertical="center"/>
    </xf>
    <xf numFmtId="0" fontId="0" fillId="0" borderId="20" xfId="0" applyFill="1" applyBorder="1">
      <alignment vertical="center"/>
    </xf>
    <xf numFmtId="0" fontId="0" fillId="0" borderId="22" xfId="0" applyFill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14" fillId="0" borderId="0" xfId="0" applyFont="1" applyFill="1" applyBorder="1" applyAlignment="1">
      <alignment horizontal="left" vertical="center"/>
    </xf>
    <xf numFmtId="0" fontId="16" fillId="0" borderId="0" xfId="0" applyFont="1">
      <alignment vertical="center"/>
    </xf>
    <xf numFmtId="0" fontId="0" fillId="0" borderId="37" xfId="0" applyBorder="1" applyAlignment="1">
      <alignment horizontal="center" vertical="center"/>
    </xf>
    <xf numFmtId="177" fontId="0" fillId="2" borderId="23" xfId="0" applyNumberFormat="1" applyFill="1" applyBorder="1">
      <alignment vertical="center"/>
    </xf>
    <xf numFmtId="177" fontId="0" fillId="2" borderId="2" xfId="0" applyNumberFormat="1" applyFill="1" applyBorder="1">
      <alignment vertical="center"/>
    </xf>
    <xf numFmtId="177" fontId="0" fillId="2" borderId="4" xfId="0" applyNumberFormat="1" applyFill="1" applyBorder="1">
      <alignment vertical="center"/>
    </xf>
    <xf numFmtId="177" fontId="0" fillId="2" borderId="10" xfId="0" applyNumberFormat="1" applyFill="1" applyBorder="1" applyAlignment="1">
      <alignment horizontal="right" vertical="center"/>
    </xf>
    <xf numFmtId="177" fontId="0" fillId="2" borderId="30" xfId="0" applyNumberFormat="1" applyFill="1" applyBorder="1">
      <alignment vertical="center"/>
    </xf>
    <xf numFmtId="177" fontId="0" fillId="0" borderId="3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4" borderId="6" xfId="0" applyNumberFormat="1" applyFill="1" applyBorder="1" applyAlignment="1">
      <alignment horizontal="right" vertical="center"/>
    </xf>
    <xf numFmtId="177" fontId="0" fillId="5" borderId="32" xfId="0" applyNumberFormat="1" applyFill="1" applyBorder="1">
      <alignment vertical="center"/>
    </xf>
    <xf numFmtId="177" fontId="0" fillId="5" borderId="14" xfId="0" applyNumberFormat="1" applyFill="1" applyBorder="1">
      <alignment vertical="center"/>
    </xf>
    <xf numFmtId="177" fontId="0" fillId="5" borderId="13" xfId="0" applyNumberFormat="1" applyFill="1" applyBorder="1">
      <alignment vertical="center"/>
    </xf>
    <xf numFmtId="177" fontId="0" fillId="5" borderId="10" xfId="0" applyNumberFormat="1" applyFill="1" applyBorder="1">
      <alignment vertical="center"/>
    </xf>
    <xf numFmtId="177" fontId="0" fillId="5" borderId="40" xfId="0" applyNumberFormat="1" applyFill="1" applyBorder="1">
      <alignment vertical="center"/>
    </xf>
    <xf numFmtId="177" fontId="0" fillId="0" borderId="3" xfId="0" applyNumberFormat="1" applyFill="1" applyBorder="1">
      <alignment vertical="center"/>
    </xf>
    <xf numFmtId="177" fontId="0" fillId="0" borderId="5" xfId="0" applyNumberFormat="1" applyFill="1" applyBorder="1">
      <alignment vertical="center"/>
    </xf>
    <xf numFmtId="177" fontId="0" fillId="0" borderId="6" xfId="0" applyNumberFormat="1" applyFill="1" applyBorder="1">
      <alignment vertical="center"/>
    </xf>
    <xf numFmtId="177" fontId="0" fillId="0" borderId="6" xfId="0" applyNumberFormat="1" applyBorder="1" applyAlignment="1">
      <alignment horizontal="right" vertical="center"/>
    </xf>
    <xf numFmtId="9" fontId="0" fillId="0" borderId="30" xfId="0" applyNumberFormat="1" applyBorder="1" applyAlignment="1">
      <alignment horizontal="right" vertical="center"/>
    </xf>
    <xf numFmtId="9" fontId="0" fillId="0" borderId="24" xfId="0" applyNumberFormat="1" applyBorder="1" applyAlignment="1">
      <alignment horizontal="right" vertical="center"/>
    </xf>
    <xf numFmtId="9" fontId="0" fillId="0" borderId="1" xfId="0" applyNumberFormat="1" applyBorder="1" applyAlignment="1">
      <alignment horizontal="right" vertical="center"/>
    </xf>
    <xf numFmtId="9" fontId="0" fillId="0" borderId="10" xfId="0" applyNumberFormat="1" applyBorder="1" applyAlignment="1">
      <alignment horizontal="right" vertical="center"/>
    </xf>
    <xf numFmtId="9" fontId="0" fillId="0" borderId="3" xfId="0" applyNumberFormat="1" applyBorder="1" applyAlignment="1">
      <alignment horizontal="right" vertical="center"/>
    </xf>
    <xf numFmtId="9" fontId="0" fillId="0" borderId="5" xfId="0" applyNumberFormat="1" applyBorder="1" applyAlignment="1">
      <alignment horizontal="right" vertical="center"/>
    </xf>
    <xf numFmtId="9" fontId="0" fillId="0" borderId="6" xfId="0" applyNumberFormat="1" applyBorder="1" applyAlignment="1">
      <alignment horizontal="right" vertical="center"/>
    </xf>
    <xf numFmtId="9" fontId="0" fillId="0" borderId="14" xfId="0" applyNumberFormat="1" applyBorder="1" applyAlignment="1">
      <alignment horizontal="right" vertical="center"/>
    </xf>
    <xf numFmtId="9" fontId="0" fillId="0" borderId="33" xfId="0" applyNumberFormat="1" applyBorder="1" applyAlignment="1">
      <alignment horizontal="right" vertical="center"/>
    </xf>
    <xf numFmtId="9" fontId="0" fillId="0" borderId="9" xfId="0" applyNumberFormat="1" applyBorder="1" applyAlignment="1">
      <alignment horizontal="right" vertical="center"/>
    </xf>
    <xf numFmtId="9" fontId="0" fillId="0" borderId="7" xfId="0" applyNumberFormat="1" applyBorder="1" applyAlignment="1">
      <alignment horizontal="right" vertical="center"/>
    </xf>
    <xf numFmtId="9" fontId="0" fillId="0" borderId="34" xfId="0" applyNumberFormat="1" applyBorder="1" applyAlignment="1">
      <alignment horizontal="right" vertical="center"/>
    </xf>
    <xf numFmtId="9" fontId="0" fillId="0" borderId="16" xfId="0" applyNumberFormat="1" applyBorder="1" applyAlignment="1">
      <alignment horizontal="right" vertical="center"/>
    </xf>
    <xf numFmtId="176" fontId="0" fillId="0" borderId="0" xfId="0" applyNumberFormat="1" applyFill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9" fillId="0" borderId="0" xfId="0" applyFont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177" fontId="0" fillId="5" borderId="20" xfId="0" applyNumberFormat="1" applyFill="1" applyBorder="1">
      <alignment vertical="center"/>
    </xf>
    <xf numFmtId="177" fontId="0" fillId="5" borderId="38" xfId="0" applyNumberFormat="1" applyFill="1" applyBorder="1">
      <alignment vertical="center"/>
    </xf>
    <xf numFmtId="177" fontId="0" fillId="5" borderId="42" xfId="0" applyNumberFormat="1" applyFill="1" applyBorder="1">
      <alignment vertical="center"/>
    </xf>
    <xf numFmtId="177" fontId="0" fillId="5" borderId="30" xfId="0" applyNumberFormat="1" applyFill="1" applyBorder="1">
      <alignment vertical="center"/>
    </xf>
    <xf numFmtId="177" fontId="0" fillId="4" borderId="3" xfId="0" applyNumberFormat="1" applyFill="1" applyBorder="1">
      <alignment vertical="center"/>
    </xf>
    <xf numFmtId="177" fontId="0" fillId="4" borderId="5" xfId="0" applyNumberFormat="1" applyFill="1" applyBorder="1">
      <alignment vertical="center"/>
    </xf>
    <xf numFmtId="177" fontId="0" fillId="4" borderId="6" xfId="0" applyNumberFormat="1" applyFill="1" applyBorder="1">
      <alignment vertical="center"/>
    </xf>
    <xf numFmtId="178" fontId="0" fillId="0" borderId="28" xfId="0" applyNumberFormat="1" applyBorder="1" applyAlignment="1">
      <alignment horizontal="right" vertical="center"/>
    </xf>
    <xf numFmtId="178" fontId="0" fillId="0" borderId="14" xfId="0" applyNumberFormat="1" applyBorder="1" applyAlignment="1">
      <alignment horizontal="right" vertical="center"/>
    </xf>
    <xf numFmtId="178" fontId="0" fillId="0" borderId="33" xfId="0" applyNumberFormat="1" applyBorder="1" applyAlignment="1">
      <alignment horizontal="right" vertical="center"/>
    </xf>
    <xf numFmtId="178" fontId="0" fillId="0" borderId="9" xfId="0" applyNumberFormat="1" applyBorder="1" applyAlignment="1">
      <alignment horizontal="right" vertical="center"/>
    </xf>
    <xf numFmtId="178" fontId="0" fillId="0" borderId="24" xfId="0" applyNumberFormat="1" applyBorder="1" applyAlignment="1">
      <alignment horizontal="right" vertical="center"/>
    </xf>
    <xf numFmtId="178" fontId="0" fillId="0" borderId="7" xfId="0" applyNumberFormat="1" applyBorder="1" applyAlignment="1">
      <alignment horizontal="right" vertical="center"/>
    </xf>
    <xf numFmtId="178" fontId="0" fillId="0" borderId="34" xfId="0" applyNumberFormat="1" applyBorder="1" applyAlignment="1">
      <alignment horizontal="right" vertical="center"/>
    </xf>
    <xf numFmtId="178" fontId="0" fillId="0" borderId="16" xfId="0" applyNumberForma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9" fontId="0" fillId="0" borderId="31" xfId="0" applyNumberFormat="1" applyBorder="1" applyAlignment="1" applyProtection="1">
      <alignment horizontal="right" vertical="center"/>
    </xf>
    <xf numFmtId="9" fontId="0" fillId="0" borderId="25" xfId="0" applyNumberFormat="1" applyBorder="1" applyAlignment="1">
      <alignment horizontal="right" vertical="center"/>
    </xf>
    <xf numFmtId="9" fontId="0" fillId="0" borderId="28" xfId="0" applyNumberFormat="1" applyBorder="1" applyAlignment="1">
      <alignment horizontal="right" vertical="center"/>
    </xf>
    <xf numFmtId="9" fontId="0" fillId="0" borderId="27" xfId="0" applyNumberFormat="1" applyBorder="1" applyAlignment="1">
      <alignment horizontal="right" vertical="center"/>
    </xf>
    <xf numFmtId="9" fontId="0" fillId="0" borderId="13" xfId="0" applyNumberForma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57C27-2E42-4684-99C2-28E069EA856D}">
  <sheetPr>
    <pageSetUpPr fitToPage="1"/>
  </sheetPr>
  <dimension ref="A2:R34"/>
  <sheetViews>
    <sheetView tabSelected="1" workbookViewId="0"/>
  </sheetViews>
  <sheetFormatPr defaultRowHeight="18.75" x14ac:dyDescent="0.4"/>
  <cols>
    <col min="1" max="1" width="30" customWidth="1"/>
    <col min="2" max="2" width="12.625" customWidth="1"/>
    <col min="3" max="3" width="10.25" customWidth="1"/>
    <col min="4" max="4" width="12.625" customWidth="1"/>
    <col min="5" max="5" width="9.625" customWidth="1"/>
    <col min="8" max="8" width="9.125" customWidth="1"/>
    <col min="12" max="12" width="9.25" bestFit="1" customWidth="1"/>
    <col min="13" max="13" width="10.25" customWidth="1"/>
  </cols>
  <sheetData>
    <row r="2" spans="1:18" ht="30.75" customHeight="1" x14ac:dyDescent="0.4">
      <c r="A2" s="4" t="s">
        <v>45</v>
      </c>
      <c r="B2" s="4"/>
      <c r="C2" s="4"/>
      <c r="D2" s="4"/>
      <c r="E2" s="4"/>
      <c r="F2" s="4"/>
      <c r="G2" s="4"/>
      <c r="H2" s="4"/>
    </row>
    <row r="4" spans="1:18" ht="25.5" x14ac:dyDescent="0.4">
      <c r="A4" s="5" t="s">
        <v>8</v>
      </c>
      <c r="B4" s="5"/>
      <c r="D4" s="1"/>
      <c r="I4" s="6" t="s">
        <v>47</v>
      </c>
      <c r="J4" s="38" t="s">
        <v>48</v>
      </c>
      <c r="K4" s="38"/>
      <c r="L4" s="38" t="s">
        <v>49</v>
      </c>
      <c r="M4" s="38"/>
    </row>
    <row r="5" spans="1:18" ht="25.5" x14ac:dyDescent="0.4">
      <c r="A5" s="8" t="s">
        <v>10</v>
      </c>
      <c r="B5" s="8"/>
      <c r="D5" s="1"/>
      <c r="I5" s="6"/>
      <c r="K5" s="7"/>
      <c r="L5" s="7"/>
      <c r="M5" s="7"/>
      <c r="N5" s="7"/>
      <c r="O5" s="7"/>
      <c r="P5" s="7"/>
      <c r="Q5" s="7"/>
      <c r="R5" s="7"/>
    </row>
    <row r="6" spans="1:18" ht="19.5" x14ac:dyDescent="0.4">
      <c r="A6" s="8" t="s">
        <v>9</v>
      </c>
      <c r="B6" s="8"/>
      <c r="D6" s="1"/>
    </row>
    <row r="7" spans="1:18" ht="19.5" x14ac:dyDescent="0.4">
      <c r="B7" s="8"/>
      <c r="D7" s="1"/>
    </row>
    <row r="8" spans="1:18" ht="21.75" x14ac:dyDescent="0.4">
      <c r="A8" s="37" t="s">
        <v>50</v>
      </c>
      <c r="B8" s="8"/>
      <c r="D8" s="1"/>
    </row>
    <row r="9" spans="1:18" ht="20.25" customHeight="1" thickBot="1" x14ac:dyDescent="0.45">
      <c r="A9" s="37" t="s">
        <v>42</v>
      </c>
      <c r="D9" s="1"/>
      <c r="M9" s="3" t="s">
        <v>18</v>
      </c>
    </row>
    <row r="10" spans="1:18" ht="19.5" thickBot="1" x14ac:dyDescent="0.45">
      <c r="A10" s="105" t="s">
        <v>30</v>
      </c>
      <c r="B10" s="106"/>
      <c r="C10" s="106"/>
      <c r="D10" s="106"/>
      <c r="E10" s="26" t="s">
        <v>33</v>
      </c>
      <c r="F10" s="12" t="s">
        <v>26</v>
      </c>
      <c r="G10" s="12" t="s">
        <v>11</v>
      </c>
      <c r="H10" s="12" t="s">
        <v>12</v>
      </c>
      <c r="I10" s="13" t="s">
        <v>13</v>
      </c>
      <c r="J10" s="13" t="s">
        <v>14</v>
      </c>
      <c r="K10" s="13" t="s">
        <v>15</v>
      </c>
      <c r="L10" s="14" t="s">
        <v>32</v>
      </c>
      <c r="M10" s="15" t="s">
        <v>16</v>
      </c>
    </row>
    <row r="11" spans="1:18" x14ac:dyDescent="0.4">
      <c r="A11" s="16" t="s">
        <v>28</v>
      </c>
      <c r="B11" s="92" t="s">
        <v>3</v>
      </c>
      <c r="C11" s="92" t="s">
        <v>43</v>
      </c>
      <c r="D11" s="25" t="s">
        <v>34</v>
      </c>
      <c r="E11" s="39"/>
      <c r="F11" s="40"/>
      <c r="G11" s="40"/>
      <c r="H11" s="40"/>
      <c r="I11" s="40"/>
      <c r="J11" s="40"/>
      <c r="K11" s="40"/>
      <c r="L11" s="41"/>
      <c r="M11" s="42"/>
    </row>
    <row r="12" spans="1:18" ht="19.5" thickBot="1" x14ac:dyDescent="0.45">
      <c r="A12" s="17"/>
      <c r="B12" s="107"/>
      <c r="C12" s="93"/>
      <c r="D12" s="31" t="s">
        <v>35</v>
      </c>
      <c r="E12" s="43"/>
      <c r="F12" s="44"/>
      <c r="G12" s="44"/>
      <c r="H12" s="44"/>
      <c r="I12" s="44"/>
      <c r="J12" s="44"/>
      <c r="K12" s="44"/>
      <c r="L12" s="45"/>
      <c r="M12" s="46"/>
    </row>
    <row r="13" spans="1:18" x14ac:dyDescent="0.4">
      <c r="A13" s="17"/>
      <c r="B13" s="107"/>
      <c r="C13" s="108" t="s">
        <v>44</v>
      </c>
      <c r="D13" s="25" t="s">
        <v>34</v>
      </c>
      <c r="E13" s="39"/>
      <c r="F13" s="40"/>
      <c r="G13" s="40"/>
      <c r="H13" s="40"/>
      <c r="I13" s="40"/>
      <c r="J13" s="40"/>
      <c r="K13" s="40"/>
      <c r="L13" s="41"/>
      <c r="M13" s="42"/>
      <c r="O13" s="11"/>
    </row>
    <row r="14" spans="1:18" ht="19.5" thickBot="1" x14ac:dyDescent="0.45">
      <c r="A14" s="18"/>
      <c r="B14" s="93"/>
      <c r="C14" s="109"/>
      <c r="D14" s="31" t="s">
        <v>35</v>
      </c>
      <c r="E14" s="43"/>
      <c r="F14" s="44"/>
      <c r="G14" s="44"/>
      <c r="H14" s="44"/>
      <c r="I14" s="44"/>
      <c r="J14" s="44"/>
      <c r="K14" s="44"/>
      <c r="L14" s="45"/>
      <c r="M14" s="46"/>
    </row>
    <row r="15" spans="1:18" x14ac:dyDescent="0.4">
      <c r="A15" s="16" t="s">
        <v>24</v>
      </c>
      <c r="B15" s="92" t="s">
        <v>2</v>
      </c>
      <c r="C15" s="94" t="s">
        <v>36</v>
      </c>
      <c r="D15" s="95"/>
      <c r="E15" s="39"/>
      <c r="F15" s="40"/>
      <c r="G15" s="40"/>
      <c r="H15" s="40"/>
      <c r="I15" s="40"/>
      <c r="J15" s="40"/>
      <c r="K15" s="40"/>
      <c r="L15" s="41"/>
      <c r="M15" s="42"/>
    </row>
    <row r="16" spans="1:18" ht="19.5" thickBot="1" x14ac:dyDescent="0.45">
      <c r="A16" s="18"/>
      <c r="B16" s="93"/>
      <c r="C16" s="96" t="s">
        <v>37</v>
      </c>
      <c r="D16" s="97"/>
      <c r="E16" s="43"/>
      <c r="F16" s="44"/>
      <c r="G16" s="44"/>
      <c r="H16" s="44"/>
      <c r="I16" s="44"/>
      <c r="J16" s="44"/>
      <c r="K16" s="44"/>
      <c r="L16" s="45"/>
      <c r="M16" s="46"/>
    </row>
    <row r="17" spans="1:13" x14ac:dyDescent="0.4">
      <c r="A17" s="16" t="s">
        <v>25</v>
      </c>
      <c r="B17" s="92" t="s">
        <v>4</v>
      </c>
      <c r="C17" s="94" t="s">
        <v>36</v>
      </c>
      <c r="D17" s="95"/>
      <c r="E17" s="39"/>
      <c r="F17" s="40"/>
      <c r="G17" s="40"/>
      <c r="H17" s="40"/>
      <c r="I17" s="40"/>
      <c r="J17" s="40"/>
      <c r="K17" s="40"/>
      <c r="L17" s="41"/>
      <c r="M17" s="42"/>
    </row>
    <row r="18" spans="1:13" ht="19.5" thickBot="1" x14ac:dyDescent="0.45">
      <c r="A18" s="18"/>
      <c r="B18" s="93"/>
      <c r="C18" s="96" t="s">
        <v>37</v>
      </c>
      <c r="D18" s="97"/>
      <c r="E18" s="43"/>
      <c r="F18" s="44"/>
      <c r="G18" s="44"/>
      <c r="H18" s="44"/>
      <c r="I18" s="44"/>
      <c r="J18" s="44"/>
      <c r="K18" s="44"/>
      <c r="L18" s="45"/>
      <c r="M18" s="46"/>
    </row>
    <row r="19" spans="1:13" x14ac:dyDescent="0.4">
      <c r="A19" s="16" t="s">
        <v>0</v>
      </c>
      <c r="B19" s="10" t="s">
        <v>5</v>
      </c>
      <c r="C19" s="94" t="s">
        <v>36</v>
      </c>
      <c r="D19" s="110"/>
      <c r="E19" s="47" t="str">
        <f>IF((E11+E13+E15+E17)=0," ",(E11+E13+E15+E17))</f>
        <v xml:space="preserve"> </v>
      </c>
      <c r="F19" s="48" t="str">
        <f>IF((F11+F13+F15+F17)=0," ",(F11+F13+F15+F17))</f>
        <v xml:space="preserve"> </v>
      </c>
      <c r="G19" s="48" t="str">
        <f t="shared" ref="G19:M19" si="0">IF((G11+G13+G15+G17)=0," ",(G11+G13+G15+G17))</f>
        <v xml:space="preserve"> </v>
      </c>
      <c r="H19" s="48" t="str">
        <f t="shared" si="0"/>
        <v xml:space="preserve"> </v>
      </c>
      <c r="I19" s="48" t="str">
        <f t="shared" si="0"/>
        <v xml:space="preserve"> </v>
      </c>
      <c r="J19" s="48" t="str">
        <f t="shared" si="0"/>
        <v xml:space="preserve"> </v>
      </c>
      <c r="K19" s="48" t="str">
        <f t="shared" si="0"/>
        <v xml:space="preserve"> </v>
      </c>
      <c r="L19" s="49" t="str">
        <f t="shared" si="0"/>
        <v xml:space="preserve"> </v>
      </c>
      <c r="M19" s="50" t="str">
        <f t="shared" si="0"/>
        <v xml:space="preserve"> </v>
      </c>
    </row>
    <row r="20" spans="1:13" ht="19.5" thickBot="1" x14ac:dyDescent="0.45">
      <c r="A20" s="18"/>
      <c r="B20" s="27" t="s">
        <v>27</v>
      </c>
      <c r="C20" s="96" t="s">
        <v>37</v>
      </c>
      <c r="D20" s="111"/>
      <c r="E20" s="51" t="str">
        <f>IF((E12+E14+E16+E18)=0," ",(E12+E14+E16+E18))</f>
        <v xml:space="preserve"> </v>
      </c>
      <c r="F20" s="52" t="str">
        <f>IF((F12+F14+F16+F18)=0," ",(F12+F14+F16+F18))</f>
        <v xml:space="preserve"> </v>
      </c>
      <c r="G20" s="52" t="str">
        <f t="shared" ref="G20:M20" si="1">IF((G12+G14+G16+G18)=0," ",(G12+G14+G16+G18))</f>
        <v xml:space="preserve"> </v>
      </c>
      <c r="H20" s="52" t="str">
        <f t="shared" si="1"/>
        <v xml:space="preserve"> </v>
      </c>
      <c r="I20" s="52" t="str">
        <f t="shared" si="1"/>
        <v xml:space="preserve"> </v>
      </c>
      <c r="J20" s="52" t="str">
        <f t="shared" si="1"/>
        <v xml:space="preserve"> </v>
      </c>
      <c r="K20" s="52" t="str">
        <f t="shared" si="1"/>
        <v xml:space="preserve"> </v>
      </c>
      <c r="L20" s="53" t="str">
        <f t="shared" si="1"/>
        <v xml:space="preserve"> </v>
      </c>
      <c r="M20" s="54" t="str">
        <f t="shared" si="1"/>
        <v xml:space="preserve"> </v>
      </c>
    </row>
    <row r="21" spans="1:13" ht="20.25" x14ac:dyDescent="0.4">
      <c r="A21" s="29" t="s">
        <v>29</v>
      </c>
      <c r="B21" s="103" t="s">
        <v>6</v>
      </c>
      <c r="C21" s="94" t="s">
        <v>36</v>
      </c>
      <c r="D21" s="95"/>
      <c r="E21" s="39"/>
      <c r="F21" s="40"/>
      <c r="G21" s="40"/>
      <c r="H21" s="40"/>
      <c r="I21" s="40"/>
      <c r="J21" s="40"/>
      <c r="K21" s="40"/>
      <c r="L21" s="41"/>
      <c r="M21" s="42"/>
    </row>
    <row r="22" spans="1:13" ht="19.5" thickBot="1" x14ac:dyDescent="0.45">
      <c r="A22" s="30"/>
      <c r="B22" s="104"/>
      <c r="C22" s="96" t="s">
        <v>37</v>
      </c>
      <c r="D22" s="97"/>
      <c r="E22" s="43"/>
      <c r="F22" s="44"/>
      <c r="G22" s="44"/>
      <c r="H22" s="44"/>
      <c r="I22" s="44"/>
      <c r="J22" s="44"/>
      <c r="K22" s="44"/>
      <c r="L22" s="45"/>
      <c r="M22" s="55"/>
    </row>
    <row r="23" spans="1:13" x14ac:dyDescent="0.4">
      <c r="A23" s="16" t="s">
        <v>1</v>
      </c>
      <c r="B23" s="92" t="s">
        <v>7</v>
      </c>
      <c r="C23" s="94" t="s">
        <v>36</v>
      </c>
      <c r="D23" s="95"/>
      <c r="E23" s="39"/>
      <c r="F23" s="40"/>
      <c r="G23" s="40"/>
      <c r="H23" s="40"/>
      <c r="I23" s="40"/>
      <c r="J23" s="40"/>
      <c r="K23" s="40"/>
      <c r="L23" s="41"/>
      <c r="M23" s="42"/>
    </row>
    <row r="24" spans="1:13" ht="19.5" thickBot="1" x14ac:dyDescent="0.45">
      <c r="A24" s="18"/>
      <c r="B24" s="93"/>
      <c r="C24" s="96" t="s">
        <v>37</v>
      </c>
      <c r="D24" s="97"/>
      <c r="E24" s="43"/>
      <c r="F24" s="44"/>
      <c r="G24" s="44"/>
      <c r="H24" s="44"/>
      <c r="I24" s="44"/>
      <c r="J24" s="44"/>
      <c r="K24" s="44"/>
      <c r="L24" s="45"/>
      <c r="M24" s="46"/>
    </row>
    <row r="25" spans="1:13" x14ac:dyDescent="0.4">
      <c r="A25" s="19" t="s">
        <v>38</v>
      </c>
      <c r="B25" s="92" t="s">
        <v>19</v>
      </c>
      <c r="C25" s="94" t="s">
        <v>51</v>
      </c>
      <c r="D25" s="95"/>
      <c r="E25" s="114" t="str">
        <f>IFERROR(IF((E11+E13+E15+E17)=0,E23/E21,(E23+E19)/E21),"")</f>
        <v/>
      </c>
      <c r="F25" s="63" t="str">
        <f t="shared" ref="F25:M25" si="2">IFERROR(IF((F11+F13+F15+F17)=0,F23/F21,(F23+F19)/F21),"")</f>
        <v/>
      </c>
      <c r="G25" s="63" t="str">
        <f t="shared" si="2"/>
        <v/>
      </c>
      <c r="H25" s="63" t="str">
        <f t="shared" si="2"/>
        <v/>
      </c>
      <c r="I25" s="63" t="str">
        <f t="shared" si="2"/>
        <v/>
      </c>
      <c r="J25" s="63" t="str">
        <f t="shared" si="2"/>
        <v/>
      </c>
      <c r="K25" s="63" t="str">
        <f t="shared" si="2"/>
        <v/>
      </c>
      <c r="L25" s="116" t="str">
        <f t="shared" si="2"/>
        <v/>
      </c>
      <c r="M25" s="59" t="str">
        <f t="shared" si="2"/>
        <v/>
      </c>
    </row>
    <row r="26" spans="1:13" ht="19.5" thickBot="1" x14ac:dyDescent="0.45">
      <c r="A26" s="20"/>
      <c r="B26" s="93"/>
      <c r="C26" s="96" t="s">
        <v>52</v>
      </c>
      <c r="D26" s="97"/>
      <c r="E26" s="56" t="str">
        <f>IFERROR(IF((E12+E14+E16+E18)=0,E24/E22,(E24+E20)/E22),"")</f>
        <v/>
      </c>
      <c r="F26" s="60" t="str">
        <f t="shared" ref="F26:M26" si="3">IFERROR(IF((F12+F14+F16+F18)=0,F24/F22,(F24+F20)/F22),"")</f>
        <v/>
      </c>
      <c r="G26" s="60" t="str">
        <f t="shared" si="3"/>
        <v/>
      </c>
      <c r="H26" s="60" t="str">
        <f t="shared" si="3"/>
        <v/>
      </c>
      <c r="I26" s="60" t="str">
        <f t="shared" si="3"/>
        <v/>
      </c>
      <c r="J26" s="60" t="str">
        <f t="shared" si="3"/>
        <v/>
      </c>
      <c r="K26" s="60" t="str">
        <f t="shared" si="3"/>
        <v/>
      </c>
      <c r="L26" s="61" t="str">
        <f t="shared" si="3"/>
        <v/>
      </c>
      <c r="M26" s="62" t="str">
        <f t="shared" si="3"/>
        <v/>
      </c>
    </row>
    <row r="27" spans="1:13" x14ac:dyDescent="0.4">
      <c r="A27" s="28" t="s">
        <v>39</v>
      </c>
      <c r="B27" s="92" t="s">
        <v>17</v>
      </c>
      <c r="C27" s="94" t="s">
        <v>51</v>
      </c>
      <c r="D27" s="95"/>
      <c r="E27" s="112" t="str">
        <f>IFERROR(E19/E21," ")</f>
        <v xml:space="preserve"> </v>
      </c>
      <c r="F27" s="58" t="str">
        <f t="shared" ref="F27:M28" si="4">IFERROR(F19/F21," ")</f>
        <v xml:space="preserve"> </v>
      </c>
      <c r="G27" s="58" t="str">
        <f t="shared" si="4"/>
        <v xml:space="preserve"> </v>
      </c>
      <c r="H27" s="58" t="str">
        <f t="shared" si="4"/>
        <v xml:space="preserve"> </v>
      </c>
      <c r="I27" s="58" t="str">
        <f t="shared" si="4"/>
        <v xml:space="preserve"> </v>
      </c>
      <c r="J27" s="58" t="str">
        <f t="shared" si="4"/>
        <v xml:space="preserve"> </v>
      </c>
      <c r="K27" s="58" t="str">
        <f t="shared" si="4"/>
        <v xml:space="preserve"> </v>
      </c>
      <c r="L27" s="113" t="str">
        <f t="shared" si="4"/>
        <v xml:space="preserve"> </v>
      </c>
      <c r="M27" s="65" t="str">
        <f t="shared" si="4"/>
        <v xml:space="preserve"> </v>
      </c>
    </row>
    <row r="28" spans="1:13" ht="19.5" thickBot="1" x14ac:dyDescent="0.45">
      <c r="A28" s="18"/>
      <c r="B28" s="93"/>
      <c r="C28" s="96" t="s">
        <v>52</v>
      </c>
      <c r="D28" s="97"/>
      <c r="E28" s="57" t="str">
        <f>IFERROR(E20/E22," ")</f>
        <v xml:space="preserve"> </v>
      </c>
      <c r="F28" s="66" t="str">
        <f t="shared" si="4"/>
        <v xml:space="preserve"> </v>
      </c>
      <c r="G28" s="66" t="str">
        <f t="shared" si="4"/>
        <v xml:space="preserve"> </v>
      </c>
      <c r="H28" s="66" t="str">
        <f t="shared" si="4"/>
        <v xml:space="preserve"> </v>
      </c>
      <c r="I28" s="66" t="str">
        <f t="shared" si="4"/>
        <v xml:space="preserve"> </v>
      </c>
      <c r="J28" s="66" t="str">
        <f t="shared" si="4"/>
        <v xml:space="preserve"> </v>
      </c>
      <c r="K28" s="66" t="str">
        <f t="shared" si="4"/>
        <v xml:space="preserve"> </v>
      </c>
      <c r="L28" s="67" t="str">
        <f t="shared" si="4"/>
        <v xml:space="preserve"> </v>
      </c>
      <c r="M28" s="68" t="str">
        <f t="shared" si="4"/>
        <v xml:space="preserve"> </v>
      </c>
    </row>
    <row r="29" spans="1:13" x14ac:dyDescent="0.4">
      <c r="A29" s="98" t="s">
        <v>23</v>
      </c>
      <c r="B29" s="99"/>
      <c r="C29" s="99"/>
      <c r="D29" s="99" t="s">
        <v>31</v>
      </c>
      <c r="E29" s="99"/>
      <c r="F29" s="99"/>
      <c r="G29" s="99"/>
      <c r="H29" s="99"/>
      <c r="I29" s="99"/>
      <c r="J29" s="99"/>
      <c r="K29" s="99"/>
      <c r="L29" s="102"/>
      <c r="M29" s="21" t="s">
        <v>20</v>
      </c>
    </row>
    <row r="30" spans="1:13" ht="19.5" thickBot="1" x14ac:dyDescent="0.45">
      <c r="A30" s="100"/>
      <c r="B30" s="101"/>
      <c r="C30" s="101"/>
      <c r="D30" s="22"/>
      <c r="E30" s="23"/>
      <c r="F30" s="23"/>
      <c r="G30" s="23"/>
      <c r="H30" s="23"/>
      <c r="I30" s="23"/>
      <c r="J30" s="23"/>
      <c r="K30" s="23"/>
      <c r="L30" s="2" t="s">
        <v>21</v>
      </c>
      <c r="M30" s="24" t="s">
        <v>22</v>
      </c>
    </row>
    <row r="31" spans="1:13" x14ac:dyDescent="0.4">
      <c r="A31" s="36" t="s">
        <v>40</v>
      </c>
      <c r="B31" s="33"/>
      <c r="C31" s="33"/>
      <c r="D31" s="34"/>
      <c r="E31" s="35"/>
      <c r="F31" s="35"/>
      <c r="G31" s="35"/>
      <c r="H31" s="35"/>
      <c r="I31" s="35"/>
      <c r="J31" s="35"/>
      <c r="K31" s="35"/>
      <c r="L31" s="32"/>
      <c r="M31" s="32"/>
    </row>
    <row r="32" spans="1:13" x14ac:dyDescent="0.4">
      <c r="A32" t="s">
        <v>46</v>
      </c>
      <c r="K32" s="9"/>
    </row>
    <row r="33" spans="1:5" x14ac:dyDescent="0.4">
      <c r="A33" t="s">
        <v>41</v>
      </c>
      <c r="C33" s="9"/>
    </row>
    <row r="34" spans="1:5" x14ac:dyDescent="0.4">
      <c r="D34" s="9"/>
      <c r="E34" s="69"/>
    </row>
  </sheetData>
  <mergeCells count="26">
    <mergeCell ref="B21:B22"/>
    <mergeCell ref="C21:D21"/>
    <mergeCell ref="C22:D22"/>
    <mergeCell ref="A10:D10"/>
    <mergeCell ref="B11:B14"/>
    <mergeCell ref="C11:C12"/>
    <mergeCell ref="C13:C14"/>
    <mergeCell ref="B15:B16"/>
    <mergeCell ref="C15:D15"/>
    <mergeCell ref="C16:D16"/>
    <mergeCell ref="B17:B18"/>
    <mergeCell ref="C17:D17"/>
    <mergeCell ref="C18:D18"/>
    <mergeCell ref="C19:D19"/>
    <mergeCell ref="C20:D20"/>
    <mergeCell ref="B23:B24"/>
    <mergeCell ref="C23:D23"/>
    <mergeCell ref="C24:D24"/>
    <mergeCell ref="B25:B26"/>
    <mergeCell ref="C25:D25"/>
    <mergeCell ref="C26:D26"/>
    <mergeCell ref="B27:B28"/>
    <mergeCell ref="C27:D27"/>
    <mergeCell ref="C28:D28"/>
    <mergeCell ref="A29:C30"/>
    <mergeCell ref="D29:L29"/>
  </mergeCells>
  <phoneticPr fontId="1"/>
  <pageMargins left="0.7" right="0.7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7CB03-A1D6-43D0-9E55-2419273F6EB6}">
  <sheetPr>
    <pageSetUpPr fitToPage="1"/>
  </sheetPr>
  <dimension ref="A2:R30"/>
  <sheetViews>
    <sheetView workbookViewId="0"/>
  </sheetViews>
  <sheetFormatPr defaultRowHeight="18.75" x14ac:dyDescent="0.4"/>
  <cols>
    <col min="1" max="1" width="30" customWidth="1"/>
    <col min="2" max="2" width="12.625" customWidth="1"/>
    <col min="3" max="3" width="17.875" customWidth="1"/>
    <col min="4" max="5" width="9.625" customWidth="1"/>
    <col min="8" max="8" width="9.125" customWidth="1"/>
    <col min="12" max="12" width="9.25" bestFit="1" customWidth="1"/>
    <col min="13" max="13" width="10.25" customWidth="1"/>
  </cols>
  <sheetData>
    <row r="2" spans="1:18" ht="27.75" x14ac:dyDescent="0.4">
      <c r="A2" s="4" t="s">
        <v>53</v>
      </c>
      <c r="B2" s="4"/>
      <c r="C2" s="4"/>
      <c r="D2" s="4"/>
      <c r="E2" s="4"/>
      <c r="F2" s="4"/>
      <c r="G2" s="4"/>
      <c r="H2" s="4"/>
    </row>
    <row r="4" spans="1:18" ht="25.5" x14ac:dyDescent="0.4">
      <c r="A4" s="5" t="s">
        <v>8</v>
      </c>
      <c r="B4" s="5"/>
      <c r="D4" s="1"/>
      <c r="G4" s="6" t="s">
        <v>47</v>
      </c>
      <c r="H4" s="38" t="s">
        <v>48</v>
      </c>
      <c r="I4" s="38"/>
      <c r="J4" s="38" t="s">
        <v>49</v>
      </c>
      <c r="K4" s="38"/>
    </row>
    <row r="5" spans="1:18" ht="25.5" x14ac:dyDescent="0.4">
      <c r="A5" s="8" t="s">
        <v>10</v>
      </c>
      <c r="B5" s="8"/>
      <c r="D5" s="1"/>
      <c r="G5" s="6"/>
      <c r="H5" s="72"/>
      <c r="I5" s="72"/>
      <c r="J5" s="72"/>
      <c r="K5" s="72"/>
      <c r="L5" s="7"/>
      <c r="M5" s="7"/>
      <c r="N5" s="7"/>
      <c r="O5" s="7"/>
      <c r="P5" s="7"/>
      <c r="Q5" s="7"/>
      <c r="R5" s="7"/>
    </row>
    <row r="6" spans="1:18" ht="19.5" x14ac:dyDescent="0.4">
      <c r="A6" s="8" t="s">
        <v>9</v>
      </c>
      <c r="B6" s="8"/>
      <c r="D6" s="1"/>
    </row>
    <row r="7" spans="1:18" ht="19.5" x14ac:dyDescent="0.4">
      <c r="A7" s="73"/>
      <c r="B7" s="8"/>
      <c r="D7" s="1"/>
    </row>
    <row r="8" spans="1:18" ht="21.75" x14ac:dyDescent="0.4">
      <c r="A8" s="37" t="s">
        <v>54</v>
      </c>
      <c r="B8" s="8"/>
      <c r="D8" s="1"/>
    </row>
    <row r="9" spans="1:18" ht="20.25" customHeight="1" thickBot="1" x14ac:dyDescent="0.45">
      <c r="A9" s="37" t="s">
        <v>42</v>
      </c>
      <c r="D9" s="1"/>
      <c r="L9" s="3" t="s">
        <v>18</v>
      </c>
      <c r="M9" s="3"/>
    </row>
    <row r="10" spans="1:18" ht="19.5" thickBot="1" x14ac:dyDescent="0.45">
      <c r="A10" s="74" t="s">
        <v>30</v>
      </c>
      <c r="B10" s="75"/>
      <c r="C10" s="75"/>
      <c r="D10" s="26" t="s">
        <v>33</v>
      </c>
      <c r="E10" s="12" t="s">
        <v>26</v>
      </c>
      <c r="F10" s="12" t="s">
        <v>11</v>
      </c>
      <c r="G10" s="12" t="s">
        <v>12</v>
      </c>
      <c r="H10" s="13" t="s">
        <v>13</v>
      </c>
      <c r="I10" s="13" t="s">
        <v>14</v>
      </c>
      <c r="J10" s="13" t="s">
        <v>15</v>
      </c>
      <c r="K10" s="14" t="s">
        <v>32</v>
      </c>
      <c r="L10" s="15" t="s">
        <v>16</v>
      </c>
    </row>
    <row r="11" spans="1:18" x14ac:dyDescent="0.4">
      <c r="A11" s="16" t="s">
        <v>28</v>
      </c>
      <c r="B11" s="92" t="s">
        <v>3</v>
      </c>
      <c r="C11" s="25" t="s">
        <v>34</v>
      </c>
      <c r="D11" s="39"/>
      <c r="E11" s="40"/>
      <c r="F11" s="40"/>
      <c r="G11" s="40"/>
      <c r="H11" s="40"/>
      <c r="I11" s="40"/>
      <c r="J11" s="40"/>
      <c r="K11" s="41"/>
      <c r="L11" s="42"/>
    </row>
    <row r="12" spans="1:18" ht="19.5" thickBot="1" x14ac:dyDescent="0.45">
      <c r="A12" s="17"/>
      <c r="B12" s="93"/>
      <c r="C12" s="70" t="s">
        <v>35</v>
      </c>
      <c r="D12" s="43"/>
      <c r="E12" s="44"/>
      <c r="F12" s="44"/>
      <c r="G12" s="44"/>
      <c r="H12" s="44"/>
      <c r="I12" s="44"/>
      <c r="J12" s="44"/>
      <c r="K12" s="45"/>
      <c r="L12" s="46"/>
    </row>
    <row r="13" spans="1:18" x14ac:dyDescent="0.4">
      <c r="A13" s="16" t="s">
        <v>24</v>
      </c>
      <c r="B13" s="92" t="s">
        <v>2</v>
      </c>
      <c r="C13" s="25" t="s">
        <v>34</v>
      </c>
      <c r="D13" s="39"/>
      <c r="E13" s="40"/>
      <c r="F13" s="40"/>
      <c r="G13" s="40"/>
      <c r="H13" s="40"/>
      <c r="I13" s="40"/>
      <c r="J13" s="40"/>
      <c r="K13" s="41"/>
      <c r="L13" s="42"/>
    </row>
    <row r="14" spans="1:18" ht="19.5" thickBot="1" x14ac:dyDescent="0.45">
      <c r="A14" s="18"/>
      <c r="B14" s="93"/>
      <c r="C14" s="70" t="s">
        <v>35</v>
      </c>
      <c r="D14" s="43"/>
      <c r="E14" s="44"/>
      <c r="F14" s="44"/>
      <c r="G14" s="44"/>
      <c r="H14" s="44"/>
      <c r="I14" s="44"/>
      <c r="J14" s="44"/>
      <c r="K14" s="45"/>
      <c r="L14" s="46"/>
    </row>
    <row r="15" spans="1:18" x14ac:dyDescent="0.4">
      <c r="A15" s="16" t="s">
        <v>25</v>
      </c>
      <c r="B15" s="92" t="s">
        <v>4</v>
      </c>
      <c r="C15" s="25" t="s">
        <v>34</v>
      </c>
      <c r="D15" s="39"/>
      <c r="E15" s="40"/>
      <c r="F15" s="40"/>
      <c r="G15" s="40"/>
      <c r="H15" s="40"/>
      <c r="I15" s="40"/>
      <c r="J15" s="40"/>
      <c r="K15" s="41"/>
      <c r="L15" s="42"/>
    </row>
    <row r="16" spans="1:18" ht="19.5" thickBot="1" x14ac:dyDescent="0.45">
      <c r="A16" s="18"/>
      <c r="B16" s="93"/>
      <c r="C16" s="70" t="s">
        <v>35</v>
      </c>
      <c r="D16" s="43"/>
      <c r="E16" s="44"/>
      <c r="F16" s="44"/>
      <c r="G16" s="44"/>
      <c r="H16" s="44"/>
      <c r="I16" s="44"/>
      <c r="J16" s="44"/>
      <c r="K16" s="45"/>
      <c r="L16" s="46"/>
    </row>
    <row r="17" spans="1:12" x14ac:dyDescent="0.4">
      <c r="A17" s="16" t="s">
        <v>0</v>
      </c>
      <c r="B17" s="71" t="s">
        <v>5</v>
      </c>
      <c r="C17" s="25" t="s">
        <v>34</v>
      </c>
      <c r="D17" s="76" t="str">
        <f>IF((D11+D13+D15)=0," ",(D11+D13+D15))</f>
        <v xml:space="preserve"> </v>
      </c>
      <c r="E17" s="48" t="str">
        <f t="shared" ref="E17:L18" si="0">IF((E11+E13+E15)=0," ",(E11+E13+E15))</f>
        <v xml:space="preserve"> </v>
      </c>
      <c r="F17" s="48" t="str">
        <f t="shared" si="0"/>
        <v xml:space="preserve"> </v>
      </c>
      <c r="G17" s="48" t="str">
        <f t="shared" si="0"/>
        <v xml:space="preserve"> </v>
      </c>
      <c r="H17" s="48" t="str">
        <f t="shared" si="0"/>
        <v xml:space="preserve"> </v>
      </c>
      <c r="I17" s="48" t="str">
        <f t="shared" si="0"/>
        <v xml:space="preserve"> </v>
      </c>
      <c r="J17" s="48" t="str">
        <f t="shared" si="0"/>
        <v xml:space="preserve"> </v>
      </c>
      <c r="K17" s="77" t="str">
        <f t="shared" si="0"/>
        <v xml:space="preserve"> </v>
      </c>
      <c r="L17" s="78" t="str">
        <f t="shared" si="0"/>
        <v xml:space="preserve"> </v>
      </c>
    </row>
    <row r="18" spans="1:12" ht="19.5" thickBot="1" x14ac:dyDescent="0.45">
      <c r="A18" s="18"/>
      <c r="B18" s="27" t="s">
        <v>27</v>
      </c>
      <c r="C18" s="70" t="s">
        <v>35</v>
      </c>
      <c r="D18" s="79" t="str">
        <f>IF((D12+D14+D16)=0," ",(D12+D14+D16))</f>
        <v xml:space="preserve"> </v>
      </c>
      <c r="E18" s="80" t="str">
        <f>IF((E12+E14+E16)=0," ",(E12+E14+E16))</f>
        <v xml:space="preserve"> </v>
      </c>
      <c r="F18" s="80" t="str">
        <f t="shared" si="0"/>
        <v xml:space="preserve"> </v>
      </c>
      <c r="G18" s="80" t="str">
        <f t="shared" si="0"/>
        <v xml:space="preserve"> </v>
      </c>
      <c r="H18" s="80" t="str">
        <f t="shared" si="0"/>
        <v xml:space="preserve"> </v>
      </c>
      <c r="I18" s="80" t="str">
        <f t="shared" si="0"/>
        <v xml:space="preserve"> </v>
      </c>
      <c r="J18" s="80" t="str">
        <f t="shared" si="0"/>
        <v xml:space="preserve"> </v>
      </c>
      <c r="K18" s="81" t="str">
        <f t="shared" si="0"/>
        <v xml:space="preserve"> </v>
      </c>
      <c r="L18" s="82" t="str">
        <f t="shared" si="0"/>
        <v xml:space="preserve"> </v>
      </c>
    </row>
    <row r="19" spans="1:12" ht="20.25" x14ac:dyDescent="0.4">
      <c r="A19" s="29" t="s">
        <v>55</v>
      </c>
      <c r="B19" s="103" t="s">
        <v>6</v>
      </c>
      <c r="C19" s="25" t="s">
        <v>34</v>
      </c>
      <c r="D19" s="39"/>
      <c r="E19" s="40"/>
      <c r="F19" s="40"/>
      <c r="G19" s="40"/>
      <c r="H19" s="40"/>
      <c r="I19" s="40"/>
      <c r="J19" s="40"/>
      <c r="K19" s="41"/>
      <c r="L19" s="42"/>
    </row>
    <row r="20" spans="1:12" ht="19.5" thickBot="1" x14ac:dyDescent="0.45">
      <c r="A20" s="30"/>
      <c r="B20" s="104"/>
      <c r="C20" s="70" t="s">
        <v>35</v>
      </c>
      <c r="D20" s="43"/>
      <c r="E20" s="44"/>
      <c r="F20" s="44"/>
      <c r="G20" s="44"/>
      <c r="H20" s="44"/>
      <c r="I20" s="44"/>
      <c r="J20" s="44"/>
      <c r="K20" s="45"/>
      <c r="L20" s="55"/>
    </row>
    <row r="21" spans="1:12" x14ac:dyDescent="0.4">
      <c r="A21" s="16" t="s">
        <v>1</v>
      </c>
      <c r="B21" s="92" t="s">
        <v>7</v>
      </c>
      <c r="C21" s="25" t="s">
        <v>34</v>
      </c>
      <c r="D21" s="39"/>
      <c r="E21" s="40"/>
      <c r="F21" s="40"/>
      <c r="G21" s="40"/>
      <c r="H21" s="40"/>
      <c r="I21" s="40"/>
      <c r="J21" s="40"/>
      <c r="K21" s="41"/>
      <c r="L21" s="42"/>
    </row>
    <row r="22" spans="1:12" ht="19.5" thickBot="1" x14ac:dyDescent="0.45">
      <c r="A22" s="18"/>
      <c r="B22" s="93"/>
      <c r="C22" s="70" t="s">
        <v>35</v>
      </c>
      <c r="D22" s="43"/>
      <c r="E22" s="44"/>
      <c r="F22" s="44"/>
      <c r="G22" s="44"/>
      <c r="H22" s="44"/>
      <c r="I22" s="44"/>
      <c r="J22" s="44"/>
      <c r="K22" s="45"/>
      <c r="L22" s="46"/>
    </row>
    <row r="23" spans="1:12" x14ac:dyDescent="0.4">
      <c r="A23" s="19" t="s">
        <v>38</v>
      </c>
      <c r="B23" s="92" t="s">
        <v>19</v>
      </c>
      <c r="C23" s="25" t="s">
        <v>56</v>
      </c>
      <c r="D23" s="114" t="str">
        <f>IFERROR(IF((D11+D13+D15)=0,D21/D19,(D17+D21)/D19),"")</f>
        <v/>
      </c>
      <c r="E23" s="63" t="str">
        <f t="shared" ref="E23:L23" si="1">IFERROR(IF((E11+E13+E15)=0,E21/E19,(E17+E21)/E19),"")</f>
        <v/>
      </c>
      <c r="F23" s="63" t="str">
        <f t="shared" si="1"/>
        <v/>
      </c>
      <c r="G23" s="63" t="str">
        <f t="shared" si="1"/>
        <v/>
      </c>
      <c r="H23" s="63" t="str">
        <f t="shared" si="1"/>
        <v/>
      </c>
      <c r="I23" s="63" t="str">
        <f t="shared" si="1"/>
        <v/>
      </c>
      <c r="J23" s="63" t="str">
        <f t="shared" si="1"/>
        <v/>
      </c>
      <c r="K23" s="64" t="str">
        <f t="shared" si="1"/>
        <v/>
      </c>
      <c r="L23" s="59" t="str">
        <f t="shared" si="1"/>
        <v/>
      </c>
    </row>
    <row r="24" spans="1:12" ht="19.5" thickBot="1" x14ac:dyDescent="0.45">
      <c r="A24" s="20"/>
      <c r="B24" s="93"/>
      <c r="C24" s="70" t="s">
        <v>57</v>
      </c>
      <c r="D24" s="56" t="str">
        <f>IFERROR(IF((D12+D14+D16)=0,D22/D20,(D18+D22)/D20),"")</f>
        <v/>
      </c>
      <c r="E24" s="60" t="str">
        <f t="shared" ref="E24:L24" si="2">IFERROR(IF((E12+E14+E16)=0,E22/E20,(E18+E22)/E20),"")</f>
        <v/>
      </c>
      <c r="F24" s="60" t="str">
        <f t="shared" si="2"/>
        <v/>
      </c>
      <c r="G24" s="60" t="str">
        <f t="shared" si="2"/>
        <v/>
      </c>
      <c r="H24" s="60" t="str">
        <f t="shared" si="2"/>
        <v/>
      </c>
      <c r="I24" s="60" t="str">
        <f t="shared" si="2"/>
        <v/>
      </c>
      <c r="J24" s="60" t="str">
        <f t="shared" si="2"/>
        <v/>
      </c>
      <c r="K24" s="115" t="str">
        <f t="shared" si="2"/>
        <v/>
      </c>
      <c r="L24" s="68" t="str">
        <f t="shared" si="2"/>
        <v/>
      </c>
    </row>
    <row r="25" spans="1:12" x14ac:dyDescent="0.4">
      <c r="A25" s="28" t="s">
        <v>39</v>
      </c>
      <c r="B25" s="92" t="s">
        <v>17</v>
      </c>
      <c r="C25" s="25" t="s">
        <v>56</v>
      </c>
      <c r="D25" s="83" t="str">
        <f>IFERROR(D17/D19," ")</f>
        <v xml:space="preserve"> </v>
      </c>
      <c r="E25" s="84" t="str">
        <f t="shared" ref="E25:L26" si="3">IFERROR(E17/E19," ")</f>
        <v xml:space="preserve"> </v>
      </c>
      <c r="F25" s="84" t="str">
        <f t="shared" si="3"/>
        <v xml:space="preserve"> </v>
      </c>
      <c r="G25" s="84" t="str">
        <f t="shared" si="3"/>
        <v xml:space="preserve"> </v>
      </c>
      <c r="H25" s="84" t="str">
        <f t="shared" si="3"/>
        <v xml:space="preserve"> </v>
      </c>
      <c r="I25" s="84" t="str">
        <f t="shared" si="3"/>
        <v xml:space="preserve"> </v>
      </c>
      <c r="J25" s="84" t="str">
        <f t="shared" si="3"/>
        <v xml:space="preserve"> </v>
      </c>
      <c r="K25" s="85" t="str">
        <f t="shared" si="3"/>
        <v xml:space="preserve"> </v>
      </c>
      <c r="L25" s="86" t="str">
        <f t="shared" si="3"/>
        <v xml:space="preserve"> </v>
      </c>
    </row>
    <row r="26" spans="1:12" ht="19.5" thickBot="1" x14ac:dyDescent="0.45">
      <c r="A26" s="18"/>
      <c r="B26" s="93"/>
      <c r="C26" s="70" t="s">
        <v>57</v>
      </c>
      <c r="D26" s="87" t="str">
        <f>IFERROR(D18/D20," ")</f>
        <v xml:space="preserve"> </v>
      </c>
      <c r="E26" s="88" t="str">
        <f t="shared" si="3"/>
        <v xml:space="preserve"> </v>
      </c>
      <c r="F26" s="88" t="str">
        <f t="shared" si="3"/>
        <v xml:space="preserve"> </v>
      </c>
      <c r="G26" s="88" t="str">
        <f t="shared" si="3"/>
        <v xml:space="preserve"> </v>
      </c>
      <c r="H26" s="88" t="str">
        <f t="shared" si="3"/>
        <v xml:space="preserve"> </v>
      </c>
      <c r="I26" s="88" t="str">
        <f t="shared" si="3"/>
        <v xml:space="preserve"> </v>
      </c>
      <c r="J26" s="88" t="str">
        <f t="shared" si="3"/>
        <v xml:space="preserve"> </v>
      </c>
      <c r="K26" s="89" t="str">
        <f t="shared" si="3"/>
        <v xml:space="preserve"> </v>
      </c>
      <c r="L26" s="90" t="str">
        <f t="shared" si="3"/>
        <v xml:space="preserve"> </v>
      </c>
    </row>
    <row r="27" spans="1:12" x14ac:dyDescent="0.4">
      <c r="A27" t="s">
        <v>58</v>
      </c>
      <c r="B27" s="32"/>
      <c r="C27" s="32"/>
      <c r="D27" s="91"/>
      <c r="E27" s="91"/>
      <c r="F27" s="91"/>
      <c r="G27" s="91"/>
      <c r="H27" s="91"/>
      <c r="I27" s="91"/>
      <c r="J27" s="91"/>
      <c r="K27" s="91"/>
      <c r="L27" s="91"/>
    </row>
    <row r="28" spans="1:12" x14ac:dyDescent="0.4">
      <c r="A28" t="s">
        <v>59</v>
      </c>
      <c r="B28" s="32"/>
      <c r="C28" s="32"/>
      <c r="D28" s="91"/>
      <c r="E28" s="91"/>
      <c r="F28" s="91"/>
      <c r="G28" s="91"/>
      <c r="H28" s="91"/>
      <c r="I28" s="91"/>
      <c r="J28" s="91"/>
      <c r="K28" s="91"/>
      <c r="L28" s="91"/>
    </row>
    <row r="29" spans="1:12" x14ac:dyDescent="0.4">
      <c r="A29" s="36" t="s">
        <v>60</v>
      </c>
      <c r="K29" s="9"/>
    </row>
    <row r="30" spans="1:12" x14ac:dyDescent="0.4">
      <c r="A30" t="s">
        <v>61</v>
      </c>
    </row>
  </sheetData>
  <mergeCells count="7">
    <mergeCell ref="B25:B26"/>
    <mergeCell ref="B11:B12"/>
    <mergeCell ref="B13:B14"/>
    <mergeCell ref="B15:B16"/>
    <mergeCell ref="B19:B20"/>
    <mergeCell ref="B21:B22"/>
    <mergeCell ref="B23:B24"/>
  </mergeCells>
  <phoneticPr fontId="1"/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８トン以下</vt:lpstr>
      <vt:lpstr>８トン超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添田 富司夫</dc:creator>
  <cp:lastModifiedBy>m-fuchikami</cp:lastModifiedBy>
  <cp:lastPrinted>2023-08-09T07:40:43Z</cp:lastPrinted>
  <dcterms:created xsi:type="dcterms:W3CDTF">2023-05-02T06:50:09Z</dcterms:created>
  <dcterms:modified xsi:type="dcterms:W3CDTF">2023-12-18T06:22:42Z</dcterms:modified>
</cp:coreProperties>
</file>